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0" yWindow="0" windowWidth="20490" windowHeight="7275"/>
  </bookViews>
  <sheets>
    <sheet name="財務会計" sheetId="4" r:id="rId1"/>
  </sheets>
  <definedNames>
    <definedName name="_xlnm._FilterDatabase" localSheetId="0" hidden="1">財務会計!$A$3:$F$861</definedName>
    <definedName name="_xlnm.Print_Area" localSheetId="0">財務会計!$B$1:$G$861</definedName>
    <definedName name="_xlnm.Print_Titles" localSheetId="0">財務会計!$1:$3</definedName>
  </definedNames>
  <calcPr calcId="145621" concurrentManualCount="2"/>
</workbook>
</file>

<file path=xl/calcChain.xml><?xml version="1.0" encoding="utf-8"?>
<calcChain xmlns="http://schemas.openxmlformats.org/spreadsheetml/2006/main">
  <c r="B5" i="4" l="1"/>
  <c r="B6" i="4" s="1"/>
  <c r="B7" i="4" s="1"/>
  <c r="B8" i="4" s="1"/>
  <c r="B9" i="4" s="1"/>
  <c r="B10" i="4" s="1"/>
  <c r="B11" i="4" s="1"/>
  <c r="B12" i="4" s="1"/>
  <c r="B13" i="4" s="1"/>
  <c r="B14" i="4" s="1"/>
  <c r="B15" i="4" s="1"/>
  <c r="B16" i="4" s="1"/>
  <c r="B17" i="4" s="1"/>
  <c r="B18" i="4" s="1"/>
  <c r="B19" i="4" s="1"/>
  <c r="B20" i="4" s="1"/>
  <c r="B21" i="4" s="1"/>
  <c r="B22" i="4" s="1"/>
  <c r="B23" i="4" s="1"/>
  <c r="B24" i="4" s="1"/>
  <c r="B25" i="4" s="1"/>
  <c r="B26" i="4" s="1"/>
  <c r="B27" i="4" s="1"/>
  <c r="B28" i="4" s="1"/>
  <c r="B29" i="4" s="1"/>
  <c r="B30" i="4" s="1"/>
  <c r="B31" i="4" s="1"/>
  <c r="B32" i="4" s="1"/>
  <c r="B33" i="4" s="1"/>
  <c r="B34" i="4" s="1"/>
  <c r="B35" i="4" s="1"/>
  <c r="B36" i="4" s="1"/>
  <c r="B37" i="4" s="1"/>
  <c r="B38" i="4" s="1"/>
  <c r="B39" i="4" s="1"/>
  <c r="B40" i="4" s="1"/>
  <c r="B41" i="4" s="1"/>
  <c r="B42" i="4" s="1"/>
  <c r="B43" i="4" s="1"/>
  <c r="B44" i="4" s="1"/>
  <c r="B45" i="4" s="1"/>
  <c r="B46" i="4" s="1"/>
  <c r="B47" i="4" s="1"/>
  <c r="B48" i="4" s="1"/>
  <c r="B49" i="4" s="1"/>
  <c r="B50" i="4" s="1"/>
  <c r="B51" i="4" s="1"/>
  <c r="B52" i="4" s="1"/>
  <c r="B53" i="4" s="1"/>
  <c r="B54" i="4" s="1"/>
  <c r="B55" i="4" s="1"/>
  <c r="B56" i="4" s="1"/>
  <c r="B57" i="4" s="1"/>
  <c r="B58" i="4" s="1"/>
  <c r="B59" i="4" s="1"/>
  <c r="B60" i="4" s="1"/>
  <c r="B61" i="4" s="1"/>
  <c r="B62" i="4" s="1"/>
  <c r="B63" i="4" s="1"/>
  <c r="B64" i="4" s="1"/>
  <c r="B65" i="4" s="1"/>
  <c r="B66" i="4" s="1"/>
  <c r="B67" i="4" s="1"/>
  <c r="B68" i="4" s="1"/>
  <c r="B69" i="4" s="1"/>
  <c r="B70" i="4" s="1"/>
  <c r="B71" i="4" s="1"/>
  <c r="B72" i="4" s="1"/>
  <c r="B73" i="4" s="1"/>
  <c r="B74" i="4" s="1"/>
  <c r="B75" i="4" s="1"/>
  <c r="B76" i="4" s="1"/>
  <c r="B77" i="4" s="1"/>
  <c r="B78" i="4" s="1"/>
  <c r="B79" i="4" s="1"/>
  <c r="B80" i="4" s="1"/>
  <c r="B81" i="4" s="1"/>
  <c r="B82" i="4" s="1"/>
  <c r="B83" i="4" s="1"/>
  <c r="B84" i="4" s="1"/>
  <c r="B85" i="4" s="1"/>
  <c r="B86" i="4" s="1"/>
  <c r="B87" i="4" s="1"/>
  <c r="B88" i="4" s="1"/>
  <c r="B89" i="4" s="1"/>
  <c r="B90" i="4" s="1"/>
  <c r="B91" i="4" s="1"/>
  <c r="B92" i="4" s="1"/>
  <c r="B93" i="4" s="1"/>
  <c r="B94" i="4" s="1"/>
  <c r="B95" i="4" s="1"/>
  <c r="B96" i="4" s="1"/>
  <c r="B97" i="4" s="1"/>
  <c r="B98" i="4" s="1"/>
  <c r="B99" i="4" s="1"/>
  <c r="B100" i="4" s="1"/>
  <c r="B101" i="4" s="1"/>
  <c r="B102" i="4" s="1"/>
  <c r="B103" i="4" s="1"/>
  <c r="B104" i="4" s="1"/>
  <c r="B105" i="4" s="1"/>
  <c r="B106" i="4" s="1"/>
  <c r="B107" i="4" s="1"/>
  <c r="B108" i="4" s="1"/>
  <c r="B109" i="4" s="1"/>
  <c r="B110" i="4" s="1"/>
  <c r="B111" i="4" s="1"/>
  <c r="B112" i="4" s="1"/>
  <c r="B113" i="4" s="1"/>
  <c r="B114" i="4" s="1"/>
  <c r="B115" i="4" s="1"/>
  <c r="B116" i="4" s="1"/>
  <c r="B117" i="4" s="1"/>
  <c r="B118" i="4" s="1"/>
  <c r="B119" i="4" s="1"/>
  <c r="B120" i="4" s="1"/>
  <c r="B121" i="4" s="1"/>
  <c r="B122" i="4" s="1"/>
  <c r="B123" i="4" s="1"/>
  <c r="B124" i="4" s="1"/>
  <c r="B125" i="4" s="1"/>
  <c r="B126" i="4" s="1"/>
  <c r="B127" i="4" s="1"/>
  <c r="B128" i="4" s="1"/>
  <c r="B129" i="4" s="1"/>
  <c r="B130" i="4" s="1"/>
  <c r="B131" i="4" s="1"/>
  <c r="B132" i="4" s="1"/>
  <c r="B133" i="4" s="1"/>
  <c r="B134" i="4" s="1"/>
  <c r="B135" i="4" s="1"/>
  <c r="B136" i="4" s="1"/>
  <c r="B137" i="4" s="1"/>
  <c r="B138" i="4" s="1"/>
  <c r="B139" i="4" s="1"/>
  <c r="B140" i="4" s="1"/>
  <c r="B141" i="4" s="1"/>
  <c r="B142" i="4" s="1"/>
  <c r="B143" i="4" s="1"/>
  <c r="B144" i="4" s="1"/>
  <c r="B145" i="4" s="1"/>
  <c r="B146" i="4" s="1"/>
  <c r="B147" i="4" s="1"/>
  <c r="B148" i="4" s="1"/>
  <c r="B149" i="4" s="1"/>
  <c r="B150" i="4" s="1"/>
  <c r="B151" i="4" s="1"/>
  <c r="B152" i="4" s="1"/>
  <c r="B153" i="4" s="1"/>
  <c r="B154" i="4" s="1"/>
  <c r="B155" i="4" s="1"/>
  <c r="B156" i="4" s="1"/>
  <c r="B157" i="4" s="1"/>
  <c r="B158" i="4" s="1"/>
  <c r="B159" i="4" s="1"/>
  <c r="B160" i="4" s="1"/>
  <c r="B161" i="4" s="1"/>
  <c r="B162" i="4" s="1"/>
  <c r="B163" i="4" s="1"/>
  <c r="B164" i="4" s="1"/>
  <c r="B165" i="4" s="1"/>
  <c r="B166" i="4" s="1"/>
  <c r="B167" i="4" s="1"/>
  <c r="B168" i="4" s="1"/>
  <c r="B169" i="4" s="1"/>
  <c r="B170" i="4" s="1"/>
  <c r="B171" i="4" s="1"/>
  <c r="B172" i="4" s="1"/>
  <c r="B173" i="4" s="1"/>
  <c r="B174" i="4" s="1"/>
  <c r="B175" i="4" s="1"/>
  <c r="B176" i="4" s="1"/>
  <c r="B177" i="4" s="1"/>
  <c r="B178" i="4" s="1"/>
  <c r="B179" i="4" s="1"/>
  <c r="B180" i="4" s="1"/>
  <c r="B181" i="4" s="1"/>
  <c r="B182" i="4" s="1"/>
  <c r="B183" i="4" s="1"/>
  <c r="B184" i="4" s="1"/>
  <c r="B185" i="4" s="1"/>
  <c r="B186" i="4" s="1"/>
  <c r="B187" i="4" s="1"/>
  <c r="B188" i="4" s="1"/>
  <c r="B189" i="4" s="1"/>
  <c r="B190" i="4" s="1"/>
  <c r="B191" i="4" s="1"/>
  <c r="B192" i="4" s="1"/>
  <c r="B193" i="4" s="1"/>
  <c r="B194" i="4" s="1"/>
  <c r="B195" i="4" s="1"/>
  <c r="B196" i="4" s="1"/>
  <c r="B197" i="4" s="1"/>
  <c r="B198" i="4" s="1"/>
  <c r="B199" i="4" s="1"/>
  <c r="B200" i="4" s="1"/>
  <c r="B201" i="4" s="1"/>
  <c r="B202" i="4" s="1"/>
  <c r="B203" i="4" s="1"/>
  <c r="B204" i="4" s="1"/>
  <c r="B205" i="4" s="1"/>
  <c r="B206" i="4" s="1"/>
  <c r="B207" i="4" s="1"/>
  <c r="B208" i="4" s="1"/>
  <c r="B209" i="4" s="1"/>
  <c r="B210" i="4" s="1"/>
  <c r="B211" i="4" s="1"/>
  <c r="B212" i="4" s="1"/>
  <c r="B213" i="4" s="1"/>
  <c r="B214" i="4" s="1"/>
  <c r="B215" i="4" s="1"/>
  <c r="B216" i="4" s="1"/>
  <c r="B217" i="4" s="1"/>
  <c r="B218" i="4" s="1"/>
  <c r="B219" i="4" s="1"/>
  <c r="B220" i="4" s="1"/>
  <c r="B221" i="4" s="1"/>
  <c r="B222" i="4" s="1"/>
  <c r="B223" i="4" s="1"/>
  <c r="B224" i="4" s="1"/>
  <c r="B225" i="4" s="1"/>
  <c r="B226" i="4" s="1"/>
  <c r="B227" i="4" s="1"/>
  <c r="B228" i="4" s="1"/>
  <c r="B229" i="4" s="1"/>
  <c r="B230" i="4" s="1"/>
  <c r="B231" i="4" s="1"/>
  <c r="B232" i="4" s="1"/>
  <c r="B233" i="4" s="1"/>
  <c r="B234" i="4" s="1"/>
  <c r="B235" i="4" s="1"/>
  <c r="B236" i="4" s="1"/>
  <c r="B237" i="4" s="1"/>
  <c r="B238" i="4" s="1"/>
  <c r="B239" i="4" s="1"/>
  <c r="B240" i="4" s="1"/>
  <c r="B241" i="4" s="1"/>
  <c r="B242" i="4" s="1"/>
  <c r="B243" i="4" s="1"/>
  <c r="B244" i="4" s="1"/>
  <c r="B245" i="4" s="1"/>
  <c r="B246" i="4" s="1"/>
  <c r="B247" i="4" s="1"/>
  <c r="B248" i="4" s="1"/>
  <c r="B249" i="4" s="1"/>
  <c r="B250" i="4" s="1"/>
  <c r="B251" i="4" s="1"/>
  <c r="B252" i="4" s="1"/>
  <c r="B253" i="4" s="1"/>
  <c r="B254" i="4" s="1"/>
  <c r="B255" i="4" s="1"/>
  <c r="B256" i="4" s="1"/>
  <c r="B257" i="4" s="1"/>
  <c r="B258" i="4" s="1"/>
  <c r="B259" i="4" s="1"/>
  <c r="B260" i="4" s="1"/>
  <c r="B261" i="4" s="1"/>
  <c r="B262" i="4" s="1"/>
  <c r="B263" i="4" s="1"/>
  <c r="B264" i="4" s="1"/>
  <c r="B265" i="4" s="1"/>
  <c r="B266" i="4" s="1"/>
  <c r="B267" i="4" s="1"/>
  <c r="B268" i="4" s="1"/>
  <c r="B269" i="4" s="1"/>
  <c r="B270" i="4" s="1"/>
  <c r="B271" i="4" s="1"/>
  <c r="B272" i="4" s="1"/>
  <c r="B273" i="4" s="1"/>
  <c r="B274" i="4" s="1"/>
  <c r="B275" i="4" s="1"/>
  <c r="B276" i="4" s="1"/>
  <c r="B277" i="4" s="1"/>
  <c r="B278" i="4" s="1"/>
  <c r="B279" i="4" s="1"/>
  <c r="B280" i="4" s="1"/>
  <c r="B281" i="4" s="1"/>
  <c r="B282" i="4" s="1"/>
  <c r="B283" i="4" s="1"/>
  <c r="B284" i="4" s="1"/>
  <c r="B285" i="4" s="1"/>
  <c r="B286" i="4" s="1"/>
  <c r="B287" i="4" s="1"/>
  <c r="B288" i="4" s="1"/>
  <c r="B289" i="4" s="1"/>
  <c r="B290" i="4" s="1"/>
  <c r="B291" i="4" s="1"/>
  <c r="B292" i="4" s="1"/>
  <c r="B293" i="4" s="1"/>
  <c r="B294" i="4" s="1"/>
  <c r="B295" i="4" s="1"/>
  <c r="B296" i="4" s="1"/>
  <c r="B297" i="4" s="1"/>
  <c r="B298" i="4" s="1"/>
  <c r="B299" i="4" s="1"/>
  <c r="B300" i="4" s="1"/>
  <c r="B301" i="4" s="1"/>
  <c r="B302" i="4" s="1"/>
  <c r="B303" i="4" s="1"/>
  <c r="B304" i="4" s="1"/>
  <c r="B305" i="4" s="1"/>
  <c r="B306" i="4" s="1"/>
  <c r="B307" i="4" s="1"/>
  <c r="B308" i="4" s="1"/>
  <c r="B309" i="4" s="1"/>
  <c r="B310" i="4" s="1"/>
  <c r="B311" i="4" s="1"/>
  <c r="B312" i="4" s="1"/>
  <c r="B313" i="4" s="1"/>
  <c r="B314" i="4" s="1"/>
  <c r="B315" i="4" s="1"/>
  <c r="B316" i="4" s="1"/>
  <c r="B317" i="4" s="1"/>
  <c r="B318" i="4" s="1"/>
  <c r="B319" i="4" s="1"/>
  <c r="B320" i="4" s="1"/>
  <c r="B321" i="4" s="1"/>
  <c r="B322" i="4" s="1"/>
  <c r="B323" i="4" s="1"/>
  <c r="B324" i="4" s="1"/>
  <c r="B325" i="4" s="1"/>
  <c r="B326" i="4" s="1"/>
  <c r="B327" i="4" s="1"/>
  <c r="B328" i="4" s="1"/>
  <c r="B329" i="4" s="1"/>
  <c r="B330" i="4" s="1"/>
  <c r="B331" i="4" s="1"/>
  <c r="B332" i="4" s="1"/>
  <c r="B333" i="4" s="1"/>
  <c r="B334" i="4" s="1"/>
  <c r="B335" i="4" s="1"/>
  <c r="B336" i="4" s="1"/>
  <c r="B337" i="4" s="1"/>
  <c r="B338" i="4" s="1"/>
  <c r="B339" i="4" s="1"/>
  <c r="B340" i="4" s="1"/>
  <c r="B341" i="4" s="1"/>
  <c r="B342" i="4" s="1"/>
  <c r="B343" i="4" s="1"/>
  <c r="B344" i="4" s="1"/>
  <c r="B345" i="4" s="1"/>
  <c r="B346" i="4" s="1"/>
  <c r="B347" i="4" s="1"/>
  <c r="B348" i="4" s="1"/>
  <c r="B349" i="4" s="1"/>
  <c r="B350" i="4" s="1"/>
  <c r="B351" i="4" s="1"/>
  <c r="B352" i="4" s="1"/>
  <c r="B353" i="4" s="1"/>
  <c r="B354" i="4" s="1"/>
  <c r="B355" i="4" s="1"/>
  <c r="B356" i="4" s="1"/>
  <c r="B357" i="4" s="1"/>
  <c r="B358" i="4" s="1"/>
  <c r="B359" i="4" s="1"/>
  <c r="B360" i="4" s="1"/>
  <c r="B361" i="4" s="1"/>
  <c r="B362" i="4" s="1"/>
  <c r="B363" i="4" s="1"/>
  <c r="B364" i="4" s="1"/>
  <c r="B365" i="4" s="1"/>
  <c r="B366" i="4" s="1"/>
  <c r="B367" i="4" s="1"/>
  <c r="B368" i="4" s="1"/>
  <c r="B369" i="4" s="1"/>
  <c r="B370" i="4" s="1"/>
  <c r="B371" i="4" s="1"/>
  <c r="B372" i="4" s="1"/>
  <c r="B373" i="4" s="1"/>
  <c r="B374" i="4" s="1"/>
  <c r="B375" i="4" s="1"/>
  <c r="B376" i="4" s="1"/>
  <c r="B377" i="4" s="1"/>
  <c r="B378" i="4" s="1"/>
  <c r="B379" i="4" s="1"/>
  <c r="B380" i="4" s="1"/>
  <c r="B381" i="4" s="1"/>
  <c r="B382" i="4" s="1"/>
  <c r="B383" i="4" s="1"/>
  <c r="B384" i="4" s="1"/>
  <c r="B385" i="4" s="1"/>
  <c r="B386" i="4" s="1"/>
  <c r="B387" i="4" s="1"/>
  <c r="B388" i="4" s="1"/>
  <c r="B389" i="4" s="1"/>
  <c r="B390" i="4" s="1"/>
  <c r="B391" i="4" s="1"/>
  <c r="B392" i="4" s="1"/>
  <c r="B393" i="4" s="1"/>
  <c r="B394" i="4" s="1"/>
  <c r="B395" i="4" s="1"/>
  <c r="B396" i="4" s="1"/>
  <c r="B397" i="4" s="1"/>
  <c r="B398" i="4" s="1"/>
  <c r="B399" i="4" s="1"/>
  <c r="B400" i="4" s="1"/>
  <c r="B401" i="4" s="1"/>
  <c r="B402" i="4" s="1"/>
  <c r="B403" i="4" s="1"/>
  <c r="B404" i="4" s="1"/>
  <c r="B405" i="4" s="1"/>
  <c r="B406" i="4" s="1"/>
  <c r="B407" i="4" s="1"/>
  <c r="B408" i="4" s="1"/>
  <c r="B409" i="4" s="1"/>
  <c r="B410" i="4" s="1"/>
  <c r="B411" i="4" s="1"/>
  <c r="B412" i="4" s="1"/>
  <c r="B413" i="4" s="1"/>
  <c r="B414" i="4" s="1"/>
  <c r="B415" i="4" s="1"/>
  <c r="B416" i="4" s="1"/>
  <c r="B417" i="4" s="1"/>
  <c r="B418" i="4" s="1"/>
  <c r="B419" i="4" s="1"/>
  <c r="B420" i="4" s="1"/>
  <c r="B421" i="4" s="1"/>
  <c r="B422" i="4" s="1"/>
  <c r="B423" i="4" s="1"/>
  <c r="B424" i="4" s="1"/>
  <c r="B425" i="4" s="1"/>
  <c r="B426" i="4" s="1"/>
  <c r="B427" i="4" s="1"/>
  <c r="B428" i="4" s="1"/>
  <c r="B429" i="4" s="1"/>
  <c r="B430" i="4" s="1"/>
  <c r="B431" i="4" s="1"/>
  <c r="B432" i="4" s="1"/>
  <c r="B433" i="4" s="1"/>
  <c r="B434" i="4" s="1"/>
  <c r="B435" i="4" s="1"/>
  <c r="B436" i="4" s="1"/>
  <c r="B437" i="4" s="1"/>
  <c r="B438" i="4" s="1"/>
  <c r="B439" i="4" s="1"/>
  <c r="B440" i="4" s="1"/>
  <c r="B441" i="4" s="1"/>
  <c r="B442" i="4" s="1"/>
  <c r="B443" i="4" s="1"/>
  <c r="B444" i="4" s="1"/>
  <c r="B445" i="4" s="1"/>
  <c r="B446" i="4" s="1"/>
  <c r="B447" i="4" s="1"/>
  <c r="B448" i="4" s="1"/>
  <c r="B449" i="4" s="1"/>
  <c r="B450" i="4" s="1"/>
  <c r="B451" i="4" s="1"/>
  <c r="B452" i="4" s="1"/>
  <c r="B453" i="4" s="1"/>
  <c r="B454" i="4" s="1"/>
  <c r="B455" i="4" s="1"/>
  <c r="B456" i="4" s="1"/>
  <c r="B457" i="4" s="1"/>
  <c r="B458" i="4" s="1"/>
  <c r="B459" i="4" s="1"/>
  <c r="B460" i="4" s="1"/>
  <c r="B461" i="4" s="1"/>
  <c r="B462" i="4" s="1"/>
  <c r="B463" i="4" s="1"/>
  <c r="B464" i="4" s="1"/>
  <c r="B465" i="4" s="1"/>
  <c r="B466" i="4" s="1"/>
  <c r="B467" i="4" s="1"/>
  <c r="B468" i="4" s="1"/>
  <c r="B469" i="4" s="1"/>
  <c r="B470" i="4" s="1"/>
  <c r="B471" i="4" s="1"/>
  <c r="B472" i="4" s="1"/>
  <c r="B473" i="4" s="1"/>
  <c r="B474" i="4" s="1"/>
  <c r="B475" i="4" s="1"/>
  <c r="B476" i="4" s="1"/>
  <c r="B477" i="4" s="1"/>
  <c r="B478" i="4" s="1"/>
  <c r="B479" i="4" s="1"/>
  <c r="B480" i="4" s="1"/>
  <c r="B481" i="4" s="1"/>
  <c r="B482" i="4" s="1"/>
  <c r="B483" i="4" s="1"/>
  <c r="B484" i="4" s="1"/>
  <c r="B485" i="4" s="1"/>
  <c r="B486" i="4" s="1"/>
  <c r="B487" i="4" s="1"/>
  <c r="B488" i="4" s="1"/>
  <c r="B489" i="4" s="1"/>
  <c r="B490" i="4" s="1"/>
  <c r="B491" i="4" s="1"/>
  <c r="B492" i="4" s="1"/>
  <c r="B493" i="4" s="1"/>
  <c r="B494" i="4" s="1"/>
  <c r="B495" i="4" s="1"/>
  <c r="B496" i="4" s="1"/>
  <c r="B497" i="4" s="1"/>
  <c r="B498" i="4" s="1"/>
  <c r="B499" i="4" s="1"/>
  <c r="B500" i="4" s="1"/>
  <c r="B501" i="4" s="1"/>
  <c r="B502" i="4" s="1"/>
  <c r="B503" i="4" s="1"/>
  <c r="B504" i="4" s="1"/>
  <c r="B505" i="4" s="1"/>
  <c r="B506" i="4" s="1"/>
  <c r="B507" i="4" s="1"/>
  <c r="B508" i="4" s="1"/>
  <c r="B509" i="4" s="1"/>
  <c r="B510" i="4" s="1"/>
  <c r="B511" i="4" s="1"/>
  <c r="B512" i="4" s="1"/>
  <c r="B513" i="4" s="1"/>
  <c r="B514" i="4" s="1"/>
  <c r="B515" i="4" s="1"/>
  <c r="B516" i="4" s="1"/>
  <c r="B517" i="4" s="1"/>
  <c r="B518" i="4" s="1"/>
  <c r="B519" i="4" s="1"/>
  <c r="B520" i="4" s="1"/>
  <c r="B521" i="4" s="1"/>
  <c r="B522" i="4" s="1"/>
  <c r="B523" i="4" s="1"/>
  <c r="B524" i="4" s="1"/>
  <c r="B525" i="4" s="1"/>
  <c r="B526" i="4" s="1"/>
  <c r="B527" i="4" s="1"/>
  <c r="B528" i="4" s="1"/>
  <c r="B529" i="4" s="1"/>
  <c r="B530" i="4" s="1"/>
  <c r="B531" i="4" s="1"/>
  <c r="B532" i="4" s="1"/>
  <c r="B533" i="4" s="1"/>
  <c r="B534" i="4" s="1"/>
  <c r="B535" i="4" s="1"/>
  <c r="B536" i="4" s="1"/>
  <c r="B537" i="4" s="1"/>
  <c r="B538" i="4" s="1"/>
  <c r="B539" i="4" s="1"/>
  <c r="B540" i="4" s="1"/>
  <c r="B541" i="4" s="1"/>
  <c r="B542" i="4" s="1"/>
  <c r="B543" i="4" s="1"/>
  <c r="B544" i="4" s="1"/>
  <c r="B545" i="4" s="1"/>
  <c r="B546" i="4" s="1"/>
  <c r="B547" i="4" s="1"/>
  <c r="B548" i="4" s="1"/>
  <c r="B549" i="4" s="1"/>
  <c r="B550" i="4" s="1"/>
  <c r="B551" i="4" s="1"/>
  <c r="B552" i="4" s="1"/>
  <c r="B553" i="4" s="1"/>
  <c r="B554" i="4" s="1"/>
  <c r="B555" i="4" s="1"/>
  <c r="B556" i="4" s="1"/>
  <c r="B557" i="4" s="1"/>
  <c r="B558" i="4" s="1"/>
  <c r="B559" i="4" s="1"/>
  <c r="B560" i="4" s="1"/>
  <c r="B561" i="4" s="1"/>
  <c r="B562" i="4" s="1"/>
  <c r="B563" i="4" s="1"/>
  <c r="B564" i="4" s="1"/>
  <c r="B565" i="4" s="1"/>
  <c r="B566" i="4" s="1"/>
  <c r="B567" i="4" s="1"/>
  <c r="B568" i="4" s="1"/>
  <c r="B569" i="4" s="1"/>
  <c r="B570" i="4" s="1"/>
  <c r="B571" i="4" s="1"/>
  <c r="B572" i="4" s="1"/>
  <c r="B573" i="4" s="1"/>
  <c r="B574" i="4" s="1"/>
  <c r="B575" i="4" s="1"/>
  <c r="B576" i="4" s="1"/>
  <c r="B577" i="4" s="1"/>
  <c r="B578" i="4" s="1"/>
  <c r="B579" i="4" s="1"/>
  <c r="B580" i="4" s="1"/>
  <c r="B581" i="4" s="1"/>
  <c r="B582" i="4" s="1"/>
  <c r="B583" i="4" s="1"/>
  <c r="B584" i="4" s="1"/>
  <c r="B585" i="4" s="1"/>
  <c r="B586" i="4" s="1"/>
  <c r="B587" i="4" s="1"/>
  <c r="B588" i="4" s="1"/>
  <c r="B589" i="4" s="1"/>
  <c r="B590" i="4" s="1"/>
  <c r="B591" i="4" s="1"/>
  <c r="B592" i="4" s="1"/>
  <c r="B593" i="4" s="1"/>
  <c r="B594" i="4" s="1"/>
  <c r="B595" i="4" s="1"/>
  <c r="B596" i="4" s="1"/>
  <c r="B597" i="4" s="1"/>
  <c r="B598" i="4" s="1"/>
  <c r="B599" i="4" s="1"/>
  <c r="B600" i="4" s="1"/>
  <c r="B601" i="4" s="1"/>
  <c r="B602" i="4" s="1"/>
  <c r="B603" i="4" s="1"/>
  <c r="B604" i="4" s="1"/>
  <c r="B605" i="4" s="1"/>
  <c r="B606" i="4" s="1"/>
  <c r="B607" i="4" s="1"/>
  <c r="B608" i="4" s="1"/>
  <c r="B609" i="4" s="1"/>
  <c r="B610" i="4" s="1"/>
  <c r="B611" i="4" s="1"/>
  <c r="B612" i="4" s="1"/>
  <c r="B613" i="4" s="1"/>
  <c r="B614" i="4" s="1"/>
  <c r="B615" i="4" s="1"/>
  <c r="B616" i="4" s="1"/>
  <c r="B617" i="4" s="1"/>
  <c r="B618" i="4" s="1"/>
  <c r="B619" i="4" s="1"/>
  <c r="B620" i="4" s="1"/>
  <c r="B621" i="4" s="1"/>
  <c r="B622" i="4" s="1"/>
  <c r="B623" i="4" s="1"/>
  <c r="B624" i="4" s="1"/>
  <c r="B625" i="4" s="1"/>
  <c r="B626" i="4" s="1"/>
  <c r="B627" i="4" s="1"/>
  <c r="B628" i="4" s="1"/>
  <c r="B629" i="4" s="1"/>
  <c r="B630" i="4" s="1"/>
  <c r="B631" i="4" s="1"/>
  <c r="B632" i="4" s="1"/>
  <c r="B633" i="4" s="1"/>
  <c r="B634" i="4" s="1"/>
  <c r="B635" i="4" s="1"/>
  <c r="B636" i="4" s="1"/>
  <c r="B637" i="4" s="1"/>
  <c r="B638" i="4" s="1"/>
  <c r="B639" i="4" s="1"/>
  <c r="B640" i="4" s="1"/>
  <c r="B641" i="4" s="1"/>
  <c r="B642" i="4" s="1"/>
  <c r="B643" i="4" s="1"/>
  <c r="B644" i="4" s="1"/>
  <c r="B645" i="4" s="1"/>
  <c r="B646" i="4" s="1"/>
  <c r="B647" i="4" s="1"/>
  <c r="B648" i="4" s="1"/>
  <c r="B649" i="4" s="1"/>
  <c r="B650" i="4" s="1"/>
  <c r="B651" i="4" s="1"/>
  <c r="B652" i="4" s="1"/>
  <c r="B653" i="4" s="1"/>
  <c r="B654" i="4" s="1"/>
  <c r="B655" i="4" s="1"/>
  <c r="B656" i="4" s="1"/>
  <c r="B657" i="4" s="1"/>
  <c r="B658" i="4" s="1"/>
  <c r="B659" i="4" s="1"/>
  <c r="B660" i="4" s="1"/>
  <c r="B661" i="4" s="1"/>
  <c r="B662" i="4" s="1"/>
  <c r="B663" i="4" s="1"/>
  <c r="B664" i="4" s="1"/>
  <c r="B665" i="4" s="1"/>
  <c r="B666" i="4" s="1"/>
  <c r="B667" i="4" s="1"/>
  <c r="B668" i="4" s="1"/>
  <c r="B669" i="4" s="1"/>
  <c r="B670" i="4" s="1"/>
  <c r="B671" i="4" s="1"/>
  <c r="B672" i="4" s="1"/>
  <c r="B673" i="4" s="1"/>
  <c r="B674" i="4" s="1"/>
  <c r="B675" i="4" s="1"/>
  <c r="B676" i="4" s="1"/>
  <c r="B677" i="4" s="1"/>
  <c r="B678" i="4" s="1"/>
  <c r="B679" i="4" s="1"/>
  <c r="B680" i="4" s="1"/>
  <c r="B681" i="4" s="1"/>
  <c r="B682" i="4" s="1"/>
  <c r="B683" i="4" s="1"/>
  <c r="B684" i="4" s="1"/>
  <c r="B685" i="4" s="1"/>
  <c r="B686" i="4" s="1"/>
  <c r="B687" i="4" s="1"/>
  <c r="B688" i="4" s="1"/>
  <c r="B689" i="4" s="1"/>
  <c r="B690" i="4" s="1"/>
  <c r="B691" i="4" s="1"/>
  <c r="B692" i="4" s="1"/>
  <c r="B693" i="4" s="1"/>
  <c r="B694" i="4" s="1"/>
  <c r="B695" i="4" s="1"/>
  <c r="B696" i="4" s="1"/>
  <c r="B697" i="4" s="1"/>
  <c r="B698" i="4" s="1"/>
  <c r="B699" i="4" s="1"/>
  <c r="B700" i="4" s="1"/>
  <c r="B701" i="4" s="1"/>
  <c r="B702" i="4" s="1"/>
  <c r="B703" i="4" s="1"/>
  <c r="B704" i="4" s="1"/>
  <c r="B705" i="4" s="1"/>
  <c r="B706" i="4" s="1"/>
  <c r="B707" i="4" s="1"/>
  <c r="B708" i="4" s="1"/>
  <c r="B709" i="4" s="1"/>
  <c r="B710" i="4" s="1"/>
  <c r="B711" i="4" s="1"/>
  <c r="B712" i="4" s="1"/>
  <c r="B713" i="4" s="1"/>
  <c r="B714" i="4" s="1"/>
  <c r="B715" i="4" s="1"/>
  <c r="B716" i="4" s="1"/>
  <c r="B717" i="4" s="1"/>
  <c r="B718" i="4" s="1"/>
  <c r="B719" i="4" s="1"/>
  <c r="B720" i="4" s="1"/>
  <c r="B721" i="4" s="1"/>
  <c r="B722" i="4" s="1"/>
  <c r="B723" i="4" s="1"/>
  <c r="B724" i="4" s="1"/>
  <c r="B725" i="4" s="1"/>
  <c r="B726" i="4" s="1"/>
  <c r="B727" i="4" s="1"/>
  <c r="B728" i="4" s="1"/>
  <c r="B729" i="4" s="1"/>
  <c r="B730" i="4" s="1"/>
  <c r="B731" i="4" s="1"/>
  <c r="B732" i="4" s="1"/>
  <c r="B733" i="4" s="1"/>
  <c r="B734" i="4" s="1"/>
  <c r="B735" i="4" s="1"/>
  <c r="B736" i="4" s="1"/>
  <c r="B737" i="4" s="1"/>
  <c r="B738" i="4" s="1"/>
  <c r="B739" i="4" s="1"/>
  <c r="B740" i="4" s="1"/>
  <c r="B741" i="4" s="1"/>
  <c r="B742" i="4" s="1"/>
  <c r="B743" i="4" s="1"/>
  <c r="B744" i="4" s="1"/>
  <c r="B745" i="4" s="1"/>
  <c r="B746" i="4" s="1"/>
  <c r="B747" i="4" s="1"/>
  <c r="B748" i="4" s="1"/>
  <c r="B749" i="4" s="1"/>
  <c r="B750" i="4" s="1"/>
  <c r="B751" i="4" s="1"/>
  <c r="B752" i="4" s="1"/>
  <c r="B753" i="4" s="1"/>
  <c r="B754" i="4" s="1"/>
  <c r="B755" i="4" s="1"/>
  <c r="B756" i="4" s="1"/>
  <c r="B757" i="4" s="1"/>
  <c r="B758" i="4" s="1"/>
  <c r="B759" i="4" s="1"/>
  <c r="B760" i="4" s="1"/>
  <c r="B761" i="4" s="1"/>
  <c r="B762" i="4" s="1"/>
  <c r="B763" i="4" s="1"/>
  <c r="B764" i="4" s="1"/>
  <c r="B765" i="4" s="1"/>
  <c r="B766" i="4" s="1"/>
  <c r="B767" i="4" s="1"/>
  <c r="B768" i="4" s="1"/>
  <c r="B769" i="4" s="1"/>
  <c r="B770" i="4" s="1"/>
  <c r="B771" i="4" s="1"/>
  <c r="B772" i="4" s="1"/>
  <c r="B773" i="4" s="1"/>
  <c r="B774" i="4" s="1"/>
  <c r="B775" i="4" s="1"/>
  <c r="B776" i="4" s="1"/>
  <c r="B777" i="4" s="1"/>
  <c r="B778" i="4" s="1"/>
  <c r="B779" i="4" s="1"/>
  <c r="B780" i="4" s="1"/>
  <c r="B781" i="4" s="1"/>
  <c r="B782" i="4" s="1"/>
  <c r="B783" i="4" s="1"/>
  <c r="B784" i="4" s="1"/>
  <c r="B785" i="4" s="1"/>
  <c r="B786" i="4" s="1"/>
  <c r="B787" i="4" s="1"/>
  <c r="B788" i="4" s="1"/>
  <c r="B789" i="4" s="1"/>
  <c r="B790" i="4" s="1"/>
  <c r="B791" i="4" s="1"/>
  <c r="B792" i="4" s="1"/>
  <c r="B793" i="4" s="1"/>
  <c r="B794" i="4" s="1"/>
  <c r="B795" i="4" s="1"/>
  <c r="B796" i="4" s="1"/>
  <c r="B797" i="4" s="1"/>
  <c r="B798" i="4" s="1"/>
  <c r="B799" i="4" s="1"/>
  <c r="B800" i="4" s="1"/>
  <c r="B801" i="4" s="1"/>
  <c r="B802" i="4" s="1"/>
  <c r="B803" i="4" s="1"/>
  <c r="B804" i="4" s="1"/>
  <c r="B805" i="4" s="1"/>
  <c r="B806" i="4" s="1"/>
  <c r="B807" i="4" s="1"/>
  <c r="B808" i="4" s="1"/>
  <c r="B809" i="4" s="1"/>
  <c r="B810" i="4" s="1"/>
  <c r="B811" i="4" s="1"/>
  <c r="B812" i="4" s="1"/>
  <c r="B813" i="4" s="1"/>
  <c r="B814" i="4" s="1"/>
  <c r="B815" i="4" s="1"/>
  <c r="B816" i="4" s="1"/>
  <c r="B817" i="4" s="1"/>
  <c r="B818" i="4" s="1"/>
  <c r="B819" i="4" s="1"/>
  <c r="B820" i="4" s="1"/>
  <c r="B821" i="4" s="1"/>
  <c r="B822" i="4" s="1"/>
  <c r="B823" i="4" s="1"/>
  <c r="B824" i="4" s="1"/>
  <c r="B825" i="4" s="1"/>
  <c r="B826" i="4" s="1"/>
  <c r="B827" i="4" s="1"/>
  <c r="B828" i="4" s="1"/>
  <c r="B829" i="4" s="1"/>
  <c r="B830" i="4" s="1"/>
  <c r="B831" i="4" s="1"/>
  <c r="B832" i="4" s="1"/>
  <c r="B833" i="4" s="1"/>
  <c r="B834" i="4" s="1"/>
  <c r="B835" i="4" s="1"/>
  <c r="B836" i="4" s="1"/>
  <c r="B837" i="4" s="1"/>
  <c r="B838" i="4" s="1"/>
  <c r="B839" i="4" s="1"/>
  <c r="B840" i="4" s="1"/>
  <c r="B841" i="4" s="1"/>
  <c r="B842" i="4" s="1"/>
  <c r="B843" i="4" s="1"/>
  <c r="B844" i="4" s="1"/>
  <c r="B845" i="4" s="1"/>
  <c r="B846" i="4" s="1"/>
  <c r="B847" i="4" s="1"/>
  <c r="B848" i="4" s="1"/>
  <c r="B849" i="4" s="1"/>
  <c r="B850" i="4" s="1"/>
  <c r="B851" i="4" s="1"/>
  <c r="B852" i="4" s="1"/>
  <c r="B853" i="4" s="1"/>
  <c r="B854" i="4" s="1"/>
  <c r="B855" i="4" s="1"/>
  <c r="B856" i="4" s="1"/>
  <c r="B857" i="4" s="1"/>
  <c r="B858" i="4" s="1"/>
  <c r="B859" i="4" s="1"/>
  <c r="B860" i="4" s="1"/>
  <c r="B861" i="4" s="1"/>
  <c r="D893" i="4" l="1"/>
  <c r="D892" i="4"/>
  <c r="D891" i="4"/>
  <c r="D890" i="4"/>
  <c r="D889" i="4"/>
  <c r="D888" i="4"/>
  <c r="D887" i="4"/>
  <c r="D886" i="4"/>
  <c r="D885" i="4"/>
  <c r="D884" i="4"/>
  <c r="D883" i="4"/>
  <c r="D882" i="4"/>
  <c r="D881" i="4"/>
  <c r="D880" i="4"/>
  <c r="D879" i="4"/>
  <c r="D878" i="4"/>
  <c r="D877" i="4"/>
  <c r="D876" i="4"/>
  <c r="D875" i="4"/>
  <c r="D874" i="4"/>
  <c r="D873" i="4"/>
  <c r="D872" i="4"/>
  <c r="D871" i="4"/>
  <c r="D870" i="4"/>
  <c r="D869" i="4"/>
  <c r="D868" i="4"/>
  <c r="D867" i="4"/>
  <c r="D866" i="4"/>
  <c r="D865" i="4"/>
  <c r="D894" i="4" l="1"/>
</calcChain>
</file>

<file path=xl/sharedStrings.xml><?xml version="1.0" encoding="utf-8"?>
<sst xmlns="http://schemas.openxmlformats.org/spreadsheetml/2006/main" count="2614" uniqueCount="1069">
  <si>
    <t>行政評価</t>
    <rPh sb="0" eb="4">
      <t>ギョウセイヒョウカ</t>
    </rPh>
    <phoneticPr fontId="1"/>
  </si>
  <si>
    <t>予算編成</t>
    <rPh sb="0" eb="2">
      <t>ヨサン</t>
    </rPh>
    <rPh sb="2" eb="4">
      <t>ヘンセイ</t>
    </rPh>
    <phoneticPr fontId="1"/>
  </si>
  <si>
    <t>源泉徴収</t>
    <rPh sb="0" eb="2">
      <t>ゲンセン</t>
    </rPh>
    <rPh sb="2" eb="4">
      <t>チョウシュウ</t>
    </rPh>
    <phoneticPr fontId="1"/>
  </si>
  <si>
    <t>項番</t>
    <rPh sb="0" eb="1">
      <t>コウ</t>
    </rPh>
    <rPh sb="1" eb="2">
      <t>バン</t>
    </rPh>
    <phoneticPr fontId="1"/>
  </si>
  <si>
    <t>決算統計</t>
    <phoneticPr fontId="1"/>
  </si>
  <si>
    <t>資金管理</t>
    <phoneticPr fontId="1"/>
  </si>
  <si>
    <t>検　　索</t>
    <phoneticPr fontId="1"/>
  </si>
  <si>
    <t>決算管理</t>
    <phoneticPr fontId="1"/>
  </si>
  <si>
    <t>日次月次</t>
    <rPh sb="0" eb="2">
      <t>ニチジ</t>
    </rPh>
    <rPh sb="2" eb="4">
      <t>ゲツジ</t>
    </rPh>
    <phoneticPr fontId="1"/>
  </si>
  <si>
    <t>業者管理</t>
    <rPh sb="0" eb="2">
      <t>ギョウシャ</t>
    </rPh>
    <rPh sb="2" eb="4">
      <t>カンリ</t>
    </rPh>
    <phoneticPr fontId="1"/>
  </si>
  <si>
    <t>回答</t>
    <rPh sb="0" eb="2">
      <t>カイトウ</t>
    </rPh>
    <phoneticPr fontId="1"/>
  </si>
  <si>
    <t>財政計画</t>
    <rPh sb="0" eb="2">
      <t>ザイセイ</t>
    </rPh>
    <rPh sb="2" eb="4">
      <t>ケイカク</t>
    </rPh>
    <phoneticPr fontId="1"/>
  </si>
  <si>
    <t>機　　能　　要　　件</t>
    <rPh sb="6" eb="7">
      <t>ヨウ</t>
    </rPh>
    <phoneticPr fontId="1"/>
  </si>
  <si>
    <t>相手方管理</t>
    <phoneticPr fontId="1"/>
  </si>
  <si>
    <t>財政計画</t>
    <phoneticPr fontId="1"/>
  </si>
  <si>
    <t>実施計画</t>
    <phoneticPr fontId="1"/>
  </si>
  <si>
    <t>予算管理</t>
    <phoneticPr fontId="1"/>
  </si>
  <si>
    <t>歳入管理</t>
    <phoneticPr fontId="1"/>
  </si>
  <si>
    <t>歳出管理</t>
    <phoneticPr fontId="1"/>
  </si>
  <si>
    <t>歳入歳出外現金管理</t>
    <phoneticPr fontId="1"/>
  </si>
  <si>
    <t>振替管理</t>
    <phoneticPr fontId="1"/>
  </si>
  <si>
    <t>契約管理</t>
    <phoneticPr fontId="1"/>
  </si>
  <si>
    <t>旅費管理</t>
    <phoneticPr fontId="1"/>
  </si>
  <si>
    <t>起債管理</t>
    <phoneticPr fontId="1"/>
  </si>
  <si>
    <t>基金管理</t>
    <phoneticPr fontId="1"/>
  </si>
  <si>
    <t>備品管理</t>
    <phoneticPr fontId="1"/>
  </si>
  <si>
    <t xml:space="preserve">サーバのディスク容量が許す限り、複数年度のデータを保存し、随時照会可能であること。
</t>
  </si>
  <si>
    <t xml:space="preserve">地域情報プラットフォームに対応したシステムであること。
</t>
  </si>
  <si>
    <t xml:space="preserve">メニュー画面から、少ない画面展開で全ての画面へ遷移することができ、全ての画面の操作性が統一されていること。
</t>
  </si>
  <si>
    <t xml:space="preserve">帳票を印刷する前に、印刷イメージをプレビュー画面により確認できること。
</t>
  </si>
  <si>
    <t xml:space="preserve">必須項目に入力漏れがあった場合、どの項目に漏れがあったのかわかるメッセージを表示すること。
</t>
  </si>
  <si>
    <t xml:space="preserve">予算事業コードは目を細分化した細目コードではなく、項や目が毎年の予算編成で追加や廃止されても、その事業が存続する限り変わらない絶対コードであること。
</t>
  </si>
  <si>
    <t xml:space="preserve">歳出は性質別などの最大４階層でシミュレーションができること。
</t>
  </si>
  <si>
    <t xml:space="preserve">過去の予算額、決算額については、取り込むデータがない場合に画面上から入力できること。
</t>
  </si>
  <si>
    <t xml:space="preserve">ローリング方式に対応し、本年度に入力した実施計画の内容を翌年度の実施計画へ引き継ぐことができること。
</t>
  </si>
  <si>
    <t xml:space="preserve">建物、機械、設備等の名称、財産番号、所属、取得金額、耐用年数のデータを公有財産管理システムから取り込み、定額法で減価償却費を算出できること。
</t>
  </si>
  <si>
    <t xml:space="preserve">財政権限がなくとも、各課の予算を取りまとめる部署の担当者が担当する部署についての査定を行えること。
</t>
  </si>
  <si>
    <t xml:space="preserve">人事給与システム等により外部で積算された予算データをCSVファイルで取り込み、一括して予算査定が行えること。
</t>
  </si>
  <si>
    <t xml:space="preserve">複数の定期補正予算編成、専決補正予算編成が同時に並行して運用できること。
</t>
  </si>
  <si>
    <t xml:space="preserve">伝票や納入通知書の複数回の再印刷が可能であること。
</t>
  </si>
  <si>
    <t xml:space="preserve">当初予算配当前に予算編成のデータの所属を課の統廃合に対応して一括変更できること。
</t>
  </si>
  <si>
    <t xml:space="preserve">納入通知書には備考欄を設け、自由に文字入力ができること。
</t>
  </si>
  <si>
    <t xml:space="preserve">納入通知書には納入期限が設定・出力できること。
</t>
  </si>
  <si>
    <t xml:space="preserve">納付書へ電子公印を設定して出力できること。
</t>
  </si>
  <si>
    <t xml:space="preserve">還付伺および還付命令が作成できること。
</t>
  </si>
  <si>
    <t xml:space="preserve">調定とは関連しない手書き用に代わる納付書のみを出力できること。
</t>
  </si>
  <si>
    <t xml:space="preserve">返納通知書へ電子公印を設定して出力できること。
</t>
  </si>
  <si>
    <t xml:space="preserve">歳入歳出外現金の科目と基金の現金・預金の管理ができること。
</t>
  </si>
  <si>
    <t xml:space="preserve">歳入歳出外現金の科目は、三階層で管理ができること。
</t>
  </si>
  <si>
    <t xml:space="preserve">納入通知書へ電子公印を設定して出力できること。
</t>
  </si>
  <si>
    <t xml:space="preserve">物品の種類を表すコード（２桁×４階層の計８桁のコード）ごとに、品名、品質規格、取扱メーカー、備品区分、環境物品区分、単価契約区分、消費税率、単位、改定前単価、改定後単価、単価改定日、複数の単価契約業者の情報を管理できること。
</t>
  </si>
  <si>
    <t xml:space="preserve">予定価格や入札書比較金額、低入札調査基準価格、最低制限価格の登録ができ、それらの情報を予定価格調書として出力できること。
</t>
  </si>
  <si>
    <t xml:space="preserve">契約処理で、契約保証金率、契約保証金、完成保証人、前払金、中間前払金、部分払の入力ができ、契約締結伺に出力できること。
</t>
  </si>
  <si>
    <t xml:space="preserve">用品調達基金によらず、各課の執行伺を取り纏めて、物品の集中購買が行えること。
</t>
  </si>
  <si>
    <t xml:space="preserve">債務負担行為額の情報を管理して、複数年契約の事務に対応できること。
</t>
  </si>
  <si>
    <t xml:space="preserve">複数年契約の案件で翌年度から予算科目が変更になる場合は予算科目の対応付けができること。
</t>
  </si>
  <si>
    <t xml:space="preserve">全額債務負担行為の契約事務に対応する為、当年度は金額0円の執行伺が作成できること。
</t>
  </si>
  <si>
    <t xml:space="preserve">負担行為額が0円となる旅行命令を起票できること。
</t>
  </si>
  <si>
    <t xml:space="preserve">代理申請ができること。
</t>
  </si>
  <si>
    <t xml:space="preserve">旅行者が財務会計システムに登録されていない方（議員、委員等）の場合でも、伝票上に旅行者の情報を直接入力して旅行命令を作成できること。
</t>
  </si>
  <si>
    <t xml:space="preserve">出張先の距離区分・宿泊地区分・旅行者の役職により宿泊料を自動で算出できること。
</t>
  </si>
  <si>
    <t xml:space="preserve">出張先の距離区分・手当て区分・旅行者の役職により日当を自動で算出できること。
</t>
  </si>
  <si>
    <t xml:space="preserve">起点コード、経路コードを検索キーとして管理者が作成した雛型経路と交通費を利用できること。
</t>
  </si>
  <si>
    <t xml:space="preserve">雛型経路を編集した場合、または新規に経路を作成した場合は、編集した経路であることが伝票を見てわかること。
</t>
  </si>
  <si>
    <t xml:space="preserve">経路は運賃検索ソフトウェア「乗換案内3PLUS」で検索した交通費の計算結果や距離の情報が取り込めること。
</t>
  </si>
  <si>
    <t xml:space="preserve">乗換案内3PLUSと連携することで、あらかじめ登録しておいた定期券情報より、検索した運賃から定期券区間の運賃を差し引いた結果を取り込めること。
</t>
  </si>
  <si>
    <t xml:space="preserve">複数の区間を検索するときは、何度も乗換案内3PLUSを起動させなくても、一度の起動で複数区間を検索できること。
</t>
  </si>
  <si>
    <t xml:space="preserve">精算請求時に追給があった場合には、追給分の支出負担行為兼支出命令と精算伝票が自動的に作成されて、追給の処理ができること。
</t>
  </si>
  <si>
    <t xml:space="preserve">集合支出命令は、同一旅行者で複数科目の場合か、または同一科目で複数旅行者のどちらでも対応できること。
</t>
  </si>
  <si>
    <t xml:space="preserve">同一旅行者の旅行命令を保存しておき、旅行命令簿の作成ができること。
</t>
  </si>
  <si>
    <t xml:space="preserve">管理者による雛型経路の作成、管理が可能であること。
</t>
  </si>
  <si>
    <t xml:space="preserve">日当や宿泊料の支給金額が変更になった場合は、システム管理者が画面上からメンテナンスできること。
</t>
  </si>
  <si>
    <t xml:space="preserve">各種一覧表示画面で、旅行期間、伝票番号、旅行者、用務先等の条件で昇順、降順の並び替えが簡単にできること。
</t>
  </si>
  <si>
    <t xml:space="preserve">別途勤休管理システムを導入している場合、旅費管理システムで申請・決裁した出張情報を、勤休管理システムの出勤簿に対し随時反映できること。
</t>
  </si>
  <si>
    <t xml:space="preserve">現金・預金だけでなく、信託、有価証券、出資金、土地、その他の残高を含めて基金の管理が行えること。
</t>
  </si>
  <si>
    <t xml:space="preserve">基金積立伺の起票の際、積立金を基金へ入れるための納付書を作成できること。
</t>
  </si>
  <si>
    <t xml:space="preserve">土地、建物、その他財産を複数の課で共有している場合、その持分の管理ができること。
</t>
  </si>
  <si>
    <t xml:space="preserve">各課で公有財産貸付申請書の入力を行い、管財課で承認することで、公有財産の貸付の管理が行えること。
</t>
  </si>
  <si>
    <t xml:space="preserve">規則で定められた使用料の計算式をあらかじめ登録しておき、公有財産貸付申請書を起票する際に、その計算式を呼び出して土地及び建物の面積、評価単価の情報から使用料の計算ができること。
</t>
  </si>
  <si>
    <t xml:space="preserve">決算書のページ番号は、何ページからの連番とするかを任意に指定できること。
</t>
  </si>
  <si>
    <t>システム
管　理</t>
    <phoneticPr fontId="1"/>
  </si>
  <si>
    <t>共通経費
管　理</t>
    <rPh sb="0" eb="2">
      <t>キョウツウ</t>
    </rPh>
    <rPh sb="2" eb="4">
      <t>ケイヒ</t>
    </rPh>
    <phoneticPr fontId="1"/>
  </si>
  <si>
    <t>公有財産
管　理</t>
    <phoneticPr fontId="1"/>
  </si>
  <si>
    <t>業務分類</t>
    <phoneticPr fontId="1"/>
  </si>
  <si>
    <t xml:space="preserve">別途導入している契約管理システム「e-CYDEEN」と連携できること。
</t>
    <phoneticPr fontId="1"/>
  </si>
  <si>
    <t xml:space="preserve">財務会計システムの配当予算情報を「e-CYDEEN」に渡せること。
</t>
    <phoneticPr fontId="1"/>
  </si>
  <si>
    <t>契約管理（e-CYDEEN連携）</t>
    <rPh sb="13" eb="15">
      <t>レンケイ</t>
    </rPh>
    <phoneticPr fontId="1"/>
  </si>
  <si>
    <t xml:space="preserve">「e-CYDEEN」で契約が完了した案件情報を財務会計システムに取り込み、支払伝票が作成できること。
</t>
    <phoneticPr fontId="1"/>
  </si>
  <si>
    <t xml:space="preserve">財務会計システムで支払処理が完了した後に、「e-CYDEEN」に支払情報を渡せること。
</t>
    <phoneticPr fontId="1"/>
  </si>
  <si>
    <t xml:space="preserve">歳出予算整理簿について伝票種類が「精算」の「支出負担行為額」および「支払額」に出力する精算額について以下の出力パターンを選択できること。
　①「支出負担行為額」および「支払額」にマイナスの精算額を出力する。
　②「支出負担行為額」および「支払額」にプラスの精算額を出力する。
　③「支出負担行為額」は出力せず、「支払額」にプラスの精算額を出力する。
　④「支出負担行為額」および「支払額」は出力しない。
</t>
    <phoneticPr fontId="1"/>
  </si>
  <si>
    <t>財務会計システム引合仕様書（案）</t>
    <rPh sb="0" eb="2">
      <t>ザイム</t>
    </rPh>
    <rPh sb="2" eb="4">
      <t>カイケイ</t>
    </rPh>
    <rPh sb="8" eb="10">
      <t>ヒキアイ</t>
    </rPh>
    <rPh sb="10" eb="13">
      <t>シヨウショ</t>
    </rPh>
    <rPh sb="14" eb="15">
      <t>アン</t>
    </rPh>
    <phoneticPr fontId="1"/>
  </si>
  <si>
    <t>実施計画との連携</t>
    <rPh sb="0" eb="2">
      <t>ジッシ</t>
    </rPh>
    <rPh sb="2" eb="4">
      <t>ケイカク</t>
    </rPh>
    <rPh sb="6" eb="8">
      <t>レンケイ</t>
    </rPh>
    <phoneticPr fontId="1"/>
  </si>
  <si>
    <t>予算要求</t>
    <rPh sb="0" eb="2">
      <t>ヨサン</t>
    </rPh>
    <rPh sb="2" eb="4">
      <t>ヨウキュウ</t>
    </rPh>
    <phoneticPr fontId="1"/>
  </si>
  <si>
    <t>予算査定</t>
    <rPh sb="0" eb="2">
      <t>ヨサン</t>
    </rPh>
    <rPh sb="2" eb="4">
      <t>サテイ</t>
    </rPh>
    <phoneticPr fontId="1"/>
  </si>
  <si>
    <t>補正予算</t>
    <rPh sb="0" eb="2">
      <t>ホセイ</t>
    </rPh>
    <rPh sb="2" eb="4">
      <t>ヨサン</t>
    </rPh>
    <phoneticPr fontId="1"/>
  </si>
  <si>
    <t>支払</t>
    <rPh sb="0" eb="2">
      <t>シハライ</t>
    </rPh>
    <phoneticPr fontId="1"/>
  </si>
  <si>
    <t>支出負担行為</t>
    <rPh sb="0" eb="2">
      <t>シシュツ</t>
    </rPh>
    <rPh sb="2" eb="4">
      <t>フタン</t>
    </rPh>
    <rPh sb="4" eb="6">
      <t>コウイ</t>
    </rPh>
    <phoneticPr fontId="1"/>
  </si>
  <si>
    <t>支出命令</t>
    <rPh sb="0" eb="2">
      <t>シシュツ</t>
    </rPh>
    <rPh sb="2" eb="4">
      <t>メイレイ</t>
    </rPh>
    <phoneticPr fontId="1"/>
  </si>
  <si>
    <t>支出負担行為兼支出命令</t>
    <rPh sb="0" eb="2">
      <t>シシュツ</t>
    </rPh>
    <rPh sb="2" eb="4">
      <t>フタン</t>
    </rPh>
    <rPh sb="4" eb="6">
      <t>コウイ</t>
    </rPh>
    <rPh sb="6" eb="7">
      <t>ケン</t>
    </rPh>
    <rPh sb="7" eb="9">
      <t>シシュツ</t>
    </rPh>
    <rPh sb="9" eb="11">
      <t>メイレイ</t>
    </rPh>
    <phoneticPr fontId="1"/>
  </si>
  <si>
    <t xml:space="preserve">複数科目の支出負担行為を元に複数科目支出命令が作成できること。
</t>
    <rPh sb="12" eb="13">
      <t>モト</t>
    </rPh>
    <rPh sb="14" eb="16">
      <t>フクスウ</t>
    </rPh>
    <rPh sb="16" eb="18">
      <t>カモク</t>
    </rPh>
    <phoneticPr fontId="1"/>
  </si>
  <si>
    <t>科目メンテナンス</t>
    <rPh sb="0" eb="2">
      <t>カモク</t>
    </rPh>
    <phoneticPr fontId="1"/>
  </si>
  <si>
    <t>決算統計連携</t>
    <rPh sb="0" eb="2">
      <t>ケッサン</t>
    </rPh>
    <rPh sb="2" eb="4">
      <t>トウケイ</t>
    </rPh>
    <rPh sb="4" eb="6">
      <t>レンケイ</t>
    </rPh>
    <phoneticPr fontId="1"/>
  </si>
  <si>
    <t xml:space="preserve">１つの土地（筆）に、複数の施設が存在する場合に対応できること。
</t>
    <rPh sb="23" eb="25">
      <t>タイオウ</t>
    </rPh>
    <phoneticPr fontId="1"/>
  </si>
  <si>
    <t xml:space="preserve">１つの施設が、複数の建物（棟）で構成されている場合に対応できること。
</t>
    <rPh sb="26" eb="28">
      <t>タイオウ</t>
    </rPh>
    <phoneticPr fontId="1"/>
  </si>
  <si>
    <t xml:space="preserve">１つの建物（棟）に、複数の施設が存在する場合に対応できること。
</t>
    <rPh sb="23" eb="25">
      <t>タイオウ</t>
    </rPh>
    <phoneticPr fontId="1"/>
  </si>
  <si>
    <t xml:space="preserve">１つの建物（棟）が、複数の土地（筆）にまたがって建っている場合に対応できること。
</t>
    <rPh sb="32" eb="34">
      <t>タイオウ</t>
    </rPh>
    <phoneticPr fontId="1"/>
  </si>
  <si>
    <t xml:space="preserve">１つの土地（筆）に、複数の建物（棟）が建っている場合に対応できること。
</t>
    <rPh sb="27" eb="29">
      <t>タイオウ</t>
    </rPh>
    <phoneticPr fontId="1"/>
  </si>
  <si>
    <t>電子データ</t>
    <rPh sb="0" eb="2">
      <t>デンシ</t>
    </rPh>
    <phoneticPr fontId="1"/>
  </si>
  <si>
    <t>機構改革</t>
    <rPh sb="0" eb="2">
      <t>キコウ</t>
    </rPh>
    <rPh sb="2" eb="4">
      <t>カイカク</t>
    </rPh>
    <phoneticPr fontId="1"/>
  </si>
  <si>
    <t xml:space="preserve">自所属で起票した公有財産異動申請書だけではなく、全ての所属の公有財産貸付申請書を検索できること。
</t>
    <rPh sb="0" eb="1">
      <t>ジ</t>
    </rPh>
    <rPh sb="1" eb="3">
      <t>ショゾク</t>
    </rPh>
    <rPh sb="4" eb="6">
      <t>キヒョウ</t>
    </rPh>
    <rPh sb="8" eb="10">
      <t>コウユウ</t>
    </rPh>
    <rPh sb="10" eb="12">
      <t>ザイサン</t>
    </rPh>
    <rPh sb="12" eb="14">
      <t>イドウ</t>
    </rPh>
    <rPh sb="14" eb="17">
      <t>シンセイショ</t>
    </rPh>
    <rPh sb="24" eb="25">
      <t>スベ</t>
    </rPh>
    <rPh sb="27" eb="29">
      <t>ショゾク</t>
    </rPh>
    <rPh sb="30" eb="32">
      <t>コウユウ</t>
    </rPh>
    <rPh sb="32" eb="34">
      <t>ザイサン</t>
    </rPh>
    <rPh sb="34" eb="36">
      <t>カシツケ</t>
    </rPh>
    <rPh sb="36" eb="39">
      <t>シンセイショ</t>
    </rPh>
    <rPh sb="40" eb="42">
      <t>ケンサク</t>
    </rPh>
    <phoneticPr fontId="1"/>
  </si>
  <si>
    <t>債務負担行為</t>
    <rPh sb="0" eb="2">
      <t>サイム</t>
    </rPh>
    <rPh sb="2" eb="4">
      <t>フタン</t>
    </rPh>
    <rPh sb="4" eb="6">
      <t>コウイ</t>
    </rPh>
    <phoneticPr fontId="1"/>
  </si>
  <si>
    <t xml:space="preserve">決算統計の３７表（債務負担行為の状況）用のデータを集計し、決算統計システムに渡せること。
</t>
    <rPh sb="9" eb="11">
      <t>サイム</t>
    </rPh>
    <rPh sb="11" eb="13">
      <t>フタン</t>
    </rPh>
    <rPh sb="13" eb="15">
      <t>コウイ</t>
    </rPh>
    <rPh sb="16" eb="18">
      <t>ジョウキョウ</t>
    </rPh>
    <phoneticPr fontId="1"/>
  </si>
  <si>
    <t xml:space="preserve">執行する所属が10所属を超える場合は、全ての課が執行できる設定ができること。
</t>
    <rPh sb="0" eb="2">
      <t>シッコウ</t>
    </rPh>
    <rPh sb="4" eb="6">
      <t>ショゾク</t>
    </rPh>
    <rPh sb="9" eb="11">
      <t>ショゾク</t>
    </rPh>
    <rPh sb="12" eb="13">
      <t>コ</t>
    </rPh>
    <rPh sb="15" eb="17">
      <t>バアイ</t>
    </rPh>
    <rPh sb="19" eb="20">
      <t>スベ</t>
    </rPh>
    <rPh sb="22" eb="23">
      <t>カ</t>
    </rPh>
    <rPh sb="24" eb="26">
      <t>シッコウ</t>
    </rPh>
    <rPh sb="29" eb="31">
      <t>セッテイ</t>
    </rPh>
    <phoneticPr fontId="1"/>
  </si>
  <si>
    <t xml:space="preserve">実施計画で入力した細々節単位の査定額を予算編成の要求額に自動反映する設定ができること。
</t>
    <rPh sb="0" eb="2">
      <t>ジッシ</t>
    </rPh>
    <rPh sb="5" eb="7">
      <t>ニュウリョク</t>
    </rPh>
    <rPh sb="9" eb="10">
      <t>サイ</t>
    </rPh>
    <rPh sb="11" eb="12">
      <t>セツ</t>
    </rPh>
    <rPh sb="12" eb="14">
      <t>タンイ</t>
    </rPh>
    <rPh sb="15" eb="17">
      <t>サテイ</t>
    </rPh>
    <rPh sb="17" eb="18">
      <t>ガク</t>
    </rPh>
    <rPh sb="19" eb="21">
      <t>ヨサン</t>
    </rPh>
    <rPh sb="21" eb="23">
      <t>ヘンセイ</t>
    </rPh>
    <rPh sb="24" eb="27">
      <t>ヨウキュウガク</t>
    </rPh>
    <rPh sb="28" eb="30">
      <t>ジドウ</t>
    </rPh>
    <rPh sb="30" eb="32">
      <t>ハンエイ</t>
    </rPh>
    <rPh sb="34" eb="36">
      <t>セッテイ</t>
    </rPh>
    <phoneticPr fontId="1"/>
  </si>
  <si>
    <t>調定</t>
    <rPh sb="0" eb="1">
      <t>チョウ</t>
    </rPh>
    <rPh sb="1" eb="2">
      <t>テイ</t>
    </rPh>
    <phoneticPr fontId="1"/>
  </si>
  <si>
    <t>還付</t>
    <rPh sb="0" eb="2">
      <t>カンプ</t>
    </rPh>
    <phoneticPr fontId="1"/>
  </si>
  <si>
    <t>不納欠損</t>
    <rPh sb="0" eb="2">
      <t>フノウ</t>
    </rPh>
    <rPh sb="2" eb="4">
      <t>ケッソン</t>
    </rPh>
    <phoneticPr fontId="1"/>
  </si>
  <si>
    <t>収納</t>
    <rPh sb="0" eb="2">
      <t>シュウノウ</t>
    </rPh>
    <phoneticPr fontId="1"/>
  </si>
  <si>
    <t>収入内訳書</t>
    <rPh sb="0" eb="2">
      <t>シュウニュウ</t>
    </rPh>
    <rPh sb="2" eb="4">
      <t>ウチワケ</t>
    </rPh>
    <rPh sb="4" eb="5">
      <t>ショ</t>
    </rPh>
    <phoneticPr fontId="1"/>
  </si>
  <si>
    <t>カレンダ</t>
    <phoneticPr fontId="1"/>
  </si>
  <si>
    <t>金融機関</t>
    <rPh sb="0" eb="2">
      <t>キンユウ</t>
    </rPh>
    <rPh sb="2" eb="4">
      <t>キカン</t>
    </rPh>
    <phoneticPr fontId="1"/>
  </si>
  <si>
    <t>執行計画</t>
    <rPh sb="0" eb="2">
      <t>シッコウ</t>
    </rPh>
    <rPh sb="2" eb="4">
      <t>ケイカク</t>
    </rPh>
    <phoneticPr fontId="1"/>
  </si>
  <si>
    <t>繰越</t>
    <rPh sb="0" eb="2">
      <t>クリコシ</t>
    </rPh>
    <phoneticPr fontId="1"/>
  </si>
  <si>
    <t>繰上配当</t>
    <rPh sb="0" eb="2">
      <t>クリアゲ</t>
    </rPh>
    <rPh sb="2" eb="4">
      <t>ハイトウ</t>
    </rPh>
    <phoneticPr fontId="1"/>
  </si>
  <si>
    <t xml:space="preserve">現時点での該当科目の充用可能額を画面で確認して充用額を入力できること。
</t>
    <rPh sb="0" eb="3">
      <t>ゲンジテン</t>
    </rPh>
    <rPh sb="5" eb="7">
      <t>ガイトウ</t>
    </rPh>
    <rPh sb="7" eb="9">
      <t>カモク</t>
    </rPh>
    <rPh sb="10" eb="12">
      <t>ジュウヨウ</t>
    </rPh>
    <rPh sb="12" eb="15">
      <t>カノウガク</t>
    </rPh>
    <rPh sb="16" eb="18">
      <t>ガメン</t>
    </rPh>
    <rPh sb="19" eb="21">
      <t>カクニン</t>
    </rPh>
    <rPh sb="23" eb="25">
      <t>ジュウヨウ</t>
    </rPh>
    <rPh sb="25" eb="26">
      <t>ガク</t>
    </rPh>
    <rPh sb="27" eb="29">
      <t>ニュウリョク</t>
    </rPh>
    <phoneticPr fontId="1"/>
  </si>
  <si>
    <t xml:space="preserve">現時点での該当科目の流用可能額を画面で確認して流用額を入力できること。
</t>
    <rPh sb="0" eb="3">
      <t>ゲンジテン</t>
    </rPh>
    <rPh sb="5" eb="7">
      <t>ガイトウ</t>
    </rPh>
    <rPh sb="7" eb="9">
      <t>カモク</t>
    </rPh>
    <rPh sb="10" eb="12">
      <t>リュウヨウ</t>
    </rPh>
    <rPh sb="12" eb="15">
      <t>カノウガク</t>
    </rPh>
    <rPh sb="16" eb="18">
      <t>ガメン</t>
    </rPh>
    <rPh sb="19" eb="21">
      <t>カクニン</t>
    </rPh>
    <rPh sb="23" eb="25">
      <t>リュウヨウ</t>
    </rPh>
    <rPh sb="25" eb="26">
      <t>ガク</t>
    </rPh>
    <rPh sb="27" eb="29">
      <t>ニュウリョク</t>
    </rPh>
    <phoneticPr fontId="1"/>
  </si>
  <si>
    <t>受入</t>
    <rPh sb="0" eb="2">
      <t>ウケイレ</t>
    </rPh>
    <phoneticPr fontId="1"/>
  </si>
  <si>
    <t>払出</t>
    <rPh sb="0" eb="2">
      <t>ハライダシ</t>
    </rPh>
    <phoneticPr fontId="1"/>
  </si>
  <si>
    <t xml:space="preserve">歳入歳出外現金科目ごとに、マイナス執行可能とするか否かを設定できること。
</t>
    <rPh sb="0" eb="2">
      <t>サイニュウ</t>
    </rPh>
    <rPh sb="2" eb="4">
      <t>サイシュツ</t>
    </rPh>
    <rPh sb="4" eb="5">
      <t>ガイ</t>
    </rPh>
    <rPh sb="5" eb="7">
      <t>ゲンキン</t>
    </rPh>
    <rPh sb="7" eb="9">
      <t>カモク</t>
    </rPh>
    <rPh sb="25" eb="26">
      <t>イナ</t>
    </rPh>
    <phoneticPr fontId="1"/>
  </si>
  <si>
    <t>戻入命令</t>
    <rPh sb="0" eb="1">
      <t>レイ</t>
    </rPh>
    <rPh sb="1" eb="2">
      <t>ニュウ</t>
    </rPh>
    <rPh sb="2" eb="4">
      <t>メイレイ</t>
    </rPh>
    <phoneticPr fontId="1"/>
  </si>
  <si>
    <t>還付命令を作成できること。</t>
    <rPh sb="0" eb="2">
      <t>カンプ</t>
    </rPh>
    <rPh sb="2" eb="4">
      <t>メイレイ</t>
    </rPh>
    <rPh sb="5" eb="7">
      <t>サクセイ</t>
    </rPh>
    <phoneticPr fontId="1"/>
  </si>
  <si>
    <t>年度切替</t>
    <rPh sb="0" eb="2">
      <t>ネンド</t>
    </rPh>
    <rPh sb="2" eb="4">
      <t>キリカエ</t>
    </rPh>
    <phoneticPr fontId="1"/>
  </si>
  <si>
    <t>歳入歳出外現金現計表</t>
    <rPh sb="0" eb="2">
      <t>サイニュウ</t>
    </rPh>
    <rPh sb="2" eb="4">
      <t>サイシュツ</t>
    </rPh>
    <rPh sb="4" eb="5">
      <t>ガイ</t>
    </rPh>
    <rPh sb="5" eb="7">
      <t>ゲンキン</t>
    </rPh>
    <rPh sb="7" eb="8">
      <t>ウツツ</t>
    </rPh>
    <rPh sb="8" eb="9">
      <t>ケイ</t>
    </rPh>
    <rPh sb="9" eb="10">
      <t>ヒョウ</t>
    </rPh>
    <phoneticPr fontId="1"/>
  </si>
  <si>
    <t>歳入歳出外現金一覧表</t>
    <rPh sb="0" eb="2">
      <t>サイニュウ</t>
    </rPh>
    <rPh sb="2" eb="4">
      <t>サイシュツ</t>
    </rPh>
    <rPh sb="4" eb="5">
      <t>ガイ</t>
    </rPh>
    <rPh sb="5" eb="7">
      <t>ゲンキン</t>
    </rPh>
    <rPh sb="7" eb="9">
      <t>イチラン</t>
    </rPh>
    <rPh sb="9" eb="10">
      <t>ヒョウ</t>
    </rPh>
    <phoneticPr fontId="1"/>
  </si>
  <si>
    <t>払出伝票を作成できること。</t>
    <rPh sb="0" eb="2">
      <t>ハライダシ</t>
    </rPh>
    <rPh sb="2" eb="4">
      <t>デンピョウ</t>
    </rPh>
    <rPh sb="5" eb="7">
      <t>サクセイ</t>
    </rPh>
    <phoneticPr fontId="1"/>
  </si>
  <si>
    <t>歳入歳出振替</t>
    <rPh sb="0" eb="2">
      <t>サイニュウ</t>
    </rPh>
    <rPh sb="2" eb="4">
      <t>サイシュツ</t>
    </rPh>
    <rPh sb="4" eb="6">
      <t>フリカエ</t>
    </rPh>
    <phoneticPr fontId="1"/>
  </si>
  <si>
    <t>歳入歳計外振替</t>
    <rPh sb="0" eb="2">
      <t>サイニュウ</t>
    </rPh>
    <rPh sb="2" eb="3">
      <t>サイ</t>
    </rPh>
    <rPh sb="3" eb="4">
      <t>ケイ</t>
    </rPh>
    <rPh sb="4" eb="5">
      <t>ソト</t>
    </rPh>
    <rPh sb="5" eb="7">
      <t>フリカエ</t>
    </rPh>
    <phoneticPr fontId="1"/>
  </si>
  <si>
    <t>歳出歳入振替</t>
    <rPh sb="0" eb="2">
      <t>サイシュツ</t>
    </rPh>
    <rPh sb="2" eb="4">
      <t>サイニュウ</t>
    </rPh>
    <rPh sb="4" eb="6">
      <t>フリカエ</t>
    </rPh>
    <phoneticPr fontId="1"/>
  </si>
  <si>
    <t>歳出歳計外振替</t>
    <rPh sb="0" eb="2">
      <t>サイシュツ</t>
    </rPh>
    <rPh sb="2" eb="3">
      <t>サイ</t>
    </rPh>
    <rPh sb="3" eb="4">
      <t>ケイ</t>
    </rPh>
    <rPh sb="4" eb="5">
      <t>ガイ</t>
    </rPh>
    <rPh sb="5" eb="7">
      <t>フリカエ</t>
    </rPh>
    <phoneticPr fontId="1"/>
  </si>
  <si>
    <t>歳計外歳入振替</t>
    <rPh sb="0" eb="1">
      <t>サイ</t>
    </rPh>
    <rPh sb="1" eb="2">
      <t>ケイ</t>
    </rPh>
    <rPh sb="2" eb="3">
      <t>ガイ</t>
    </rPh>
    <rPh sb="3" eb="5">
      <t>サイニュウ</t>
    </rPh>
    <rPh sb="5" eb="7">
      <t>フリカエ</t>
    </rPh>
    <phoneticPr fontId="1"/>
  </si>
  <si>
    <t>歳計外歳出振替</t>
    <rPh sb="0" eb="1">
      <t>サイ</t>
    </rPh>
    <rPh sb="1" eb="2">
      <t>ケイ</t>
    </rPh>
    <rPh sb="2" eb="3">
      <t>ガイ</t>
    </rPh>
    <rPh sb="3" eb="5">
      <t>サイシュツ</t>
    </rPh>
    <rPh sb="5" eb="7">
      <t>フリカエ</t>
    </rPh>
    <phoneticPr fontId="1"/>
  </si>
  <si>
    <t>業者検索</t>
    <rPh sb="0" eb="2">
      <t>ギョウシャ</t>
    </rPh>
    <rPh sb="2" eb="4">
      <t>ケンサク</t>
    </rPh>
    <phoneticPr fontId="1"/>
  </si>
  <si>
    <t>コード管理</t>
    <rPh sb="3" eb="5">
      <t>カンリ</t>
    </rPh>
    <phoneticPr fontId="1"/>
  </si>
  <si>
    <t>執行伺</t>
    <rPh sb="0" eb="2">
      <t>シッコウ</t>
    </rPh>
    <rPh sb="2" eb="3">
      <t>ウカガイ</t>
    </rPh>
    <phoneticPr fontId="1"/>
  </si>
  <si>
    <t xml:space="preserve">各課で物品コード、品質・規格、取扱メーカー、数量を入力して物品等の執行伺が作成できること。
</t>
    <phoneticPr fontId="1"/>
  </si>
  <si>
    <t xml:space="preserve">帳票（指名通知、仮契約書、契約書、変更契約書、請書　など）の文言修正が契約検査部門でできること。
</t>
  </si>
  <si>
    <t>指名・入札</t>
    <rPh sb="0" eb="2">
      <t>シメイ</t>
    </rPh>
    <rPh sb="3" eb="5">
      <t>ニュウサツ</t>
    </rPh>
    <phoneticPr fontId="1"/>
  </si>
  <si>
    <t>契約締結</t>
    <rPh sb="0" eb="2">
      <t>ケイヤク</t>
    </rPh>
    <rPh sb="2" eb="4">
      <t>テイケツ</t>
    </rPh>
    <phoneticPr fontId="1"/>
  </si>
  <si>
    <t xml:space="preserve">一括支払の管理が行えること。
</t>
    <phoneticPr fontId="1"/>
  </si>
  <si>
    <t>複数年契約</t>
    <rPh sb="0" eb="2">
      <t>フクスウ</t>
    </rPh>
    <rPh sb="2" eb="3">
      <t>ネン</t>
    </rPh>
    <rPh sb="3" eb="5">
      <t>ケイヤク</t>
    </rPh>
    <phoneticPr fontId="1"/>
  </si>
  <si>
    <t>検索</t>
    <rPh sb="0" eb="2">
      <t>ケンサク</t>
    </rPh>
    <phoneticPr fontId="1"/>
  </si>
  <si>
    <t>e-CYDEEN連携</t>
    <phoneticPr fontId="1"/>
  </si>
  <si>
    <t>日計</t>
    <rPh sb="0" eb="2">
      <t>ニッケイ</t>
    </rPh>
    <phoneticPr fontId="1"/>
  </si>
  <si>
    <t>月計</t>
    <rPh sb="0" eb="1">
      <t>ゲツ</t>
    </rPh>
    <rPh sb="1" eb="2">
      <t>ケイ</t>
    </rPh>
    <phoneticPr fontId="1"/>
  </si>
  <si>
    <t xml:space="preserve">収支日計総括表、収支日計表では以下の条件をして出力できること。
①会計（範囲指定）
②歳入歳出外現金科目（第一階層の範囲指定）
</t>
    <rPh sb="15" eb="17">
      <t>イカ</t>
    </rPh>
    <rPh sb="18" eb="20">
      <t>ジョウケン</t>
    </rPh>
    <rPh sb="55" eb="57">
      <t>カイソウ</t>
    </rPh>
    <phoneticPr fontId="1"/>
  </si>
  <si>
    <t xml:space="preserve">月締めを行わなくても、伝票データをもとに収支月計総括表、収支月計表が作成できること。
</t>
    <rPh sb="0" eb="1">
      <t>ツキ</t>
    </rPh>
    <rPh sb="11" eb="13">
      <t>デンピョウ</t>
    </rPh>
    <rPh sb="22" eb="23">
      <t>ツキ</t>
    </rPh>
    <rPh sb="30" eb="31">
      <t>ツキ</t>
    </rPh>
    <phoneticPr fontId="1"/>
  </si>
  <si>
    <t xml:space="preserve">収支月計総括表、収支月計表では以下の条件をして出力できること。
①会計（範囲指定）
②歳入歳出外現金科目（第一階層の範囲指定）
</t>
    <rPh sb="2" eb="3">
      <t>ツキ</t>
    </rPh>
    <rPh sb="10" eb="11">
      <t>ツキ</t>
    </rPh>
    <rPh sb="15" eb="17">
      <t>イカ</t>
    </rPh>
    <rPh sb="18" eb="20">
      <t>ジョウケン</t>
    </rPh>
    <rPh sb="55" eb="57">
      <t>カイソウ</t>
    </rPh>
    <phoneticPr fontId="1"/>
  </si>
  <si>
    <t>控除額一覧表</t>
    <rPh sb="0" eb="2">
      <t>コウジョ</t>
    </rPh>
    <rPh sb="2" eb="3">
      <t>ガク</t>
    </rPh>
    <rPh sb="3" eb="5">
      <t>イチラン</t>
    </rPh>
    <rPh sb="5" eb="6">
      <t>ヒョウ</t>
    </rPh>
    <phoneticPr fontId="1"/>
  </si>
  <si>
    <t>支払方法別日計表</t>
    <rPh sb="0" eb="2">
      <t>シハライ</t>
    </rPh>
    <rPh sb="2" eb="4">
      <t>ホウホウ</t>
    </rPh>
    <rPh sb="4" eb="5">
      <t>ベツ</t>
    </rPh>
    <rPh sb="5" eb="6">
      <t>ビ</t>
    </rPh>
    <rPh sb="6" eb="7">
      <t>ケイ</t>
    </rPh>
    <rPh sb="7" eb="8">
      <t>ヒョウ</t>
    </rPh>
    <phoneticPr fontId="1"/>
  </si>
  <si>
    <t>【件数集計】</t>
    <rPh sb="1" eb="3">
      <t>ケンスウ</t>
    </rPh>
    <rPh sb="3" eb="5">
      <t>シュウケイ</t>
    </rPh>
    <phoneticPr fontId="1"/>
  </si>
  <si>
    <t>業務分類</t>
    <rPh sb="0" eb="2">
      <t>ギョウム</t>
    </rPh>
    <rPh sb="2" eb="4">
      <t>ブンルイ</t>
    </rPh>
    <phoneticPr fontId="1"/>
  </si>
  <si>
    <t>最新件数</t>
    <rPh sb="0" eb="2">
      <t>サイシン</t>
    </rPh>
    <rPh sb="2" eb="4">
      <t>ケンスウ</t>
    </rPh>
    <phoneticPr fontId="1"/>
  </si>
  <si>
    <t>合計</t>
    <rPh sb="0" eb="2">
      <t>ゴウケイ</t>
    </rPh>
    <phoneticPr fontId="1"/>
  </si>
  <si>
    <t xml:space="preserve">出力した業者情報はExcel上で一括修正し、再度財務会計システムへ取り込み直すことができること。取り込む際に年度を指定して取り込めること。
</t>
    <rPh sb="4" eb="6">
      <t>ギョウシャ</t>
    </rPh>
    <rPh sb="6" eb="8">
      <t>ジョウホウ</t>
    </rPh>
    <phoneticPr fontId="1"/>
  </si>
  <si>
    <t xml:space="preserve">登録した相手方ごとに以下の設定ができること。
①債権者・債務者の両方として利用
②債権者のみとして利用
③債務者のみとして利用
</t>
    <rPh sb="10" eb="12">
      <t>イカ</t>
    </rPh>
    <rPh sb="13" eb="15">
      <t>セッテイ</t>
    </rPh>
    <phoneticPr fontId="1"/>
  </si>
  <si>
    <t>一括入出力</t>
    <rPh sb="0" eb="2">
      <t>イッカツ</t>
    </rPh>
    <rPh sb="2" eb="5">
      <t>ニュウシュツリョク</t>
    </rPh>
    <phoneticPr fontId="1"/>
  </si>
  <si>
    <t>業者管理連携</t>
    <rPh sb="0" eb="2">
      <t>ギョウシャ</t>
    </rPh>
    <rPh sb="2" eb="4">
      <t>カンリ</t>
    </rPh>
    <rPh sb="4" eb="6">
      <t>レンケイ</t>
    </rPh>
    <phoneticPr fontId="1"/>
  </si>
  <si>
    <t xml:space="preserve">各課で５年間の実施計画の要求を行い、企画部門で査定ができること。
</t>
    <rPh sb="20" eb="22">
      <t>ブモン</t>
    </rPh>
    <phoneticPr fontId="1"/>
  </si>
  <si>
    <t>実施計画書</t>
    <rPh sb="0" eb="2">
      <t>ジッシ</t>
    </rPh>
    <rPh sb="2" eb="5">
      <t>ケイカクショ</t>
    </rPh>
    <phoneticPr fontId="1"/>
  </si>
  <si>
    <t xml:space="preserve">各課で政策、施策、事務事業の目標を入力し、企画部門で承認、差戻しができること。
</t>
    <rPh sb="23" eb="25">
      <t>ブモン</t>
    </rPh>
    <phoneticPr fontId="1"/>
  </si>
  <si>
    <t>評価表</t>
    <rPh sb="0" eb="2">
      <t>ヒョウカ</t>
    </rPh>
    <rPh sb="2" eb="3">
      <t>ヒョウ</t>
    </rPh>
    <phoneticPr fontId="1"/>
  </si>
  <si>
    <t>年次処理</t>
    <rPh sb="0" eb="2">
      <t>ネンジ</t>
    </rPh>
    <rPh sb="2" eb="4">
      <t>ショリ</t>
    </rPh>
    <phoneticPr fontId="1"/>
  </si>
  <si>
    <t>電子調査表連携</t>
    <rPh sb="0" eb="2">
      <t>デンシ</t>
    </rPh>
    <rPh sb="2" eb="4">
      <t>チョウサ</t>
    </rPh>
    <rPh sb="4" eb="5">
      <t>ヒョウ</t>
    </rPh>
    <rPh sb="5" eb="7">
      <t>レンケイ</t>
    </rPh>
    <phoneticPr fontId="1"/>
  </si>
  <si>
    <t>他システム連携</t>
    <rPh sb="0" eb="1">
      <t>ホカ</t>
    </rPh>
    <rPh sb="5" eb="7">
      <t>レンケイ</t>
    </rPh>
    <phoneticPr fontId="1"/>
  </si>
  <si>
    <t>決算見込</t>
    <rPh sb="0" eb="2">
      <t>ケッサン</t>
    </rPh>
    <rPh sb="2" eb="4">
      <t>ミコ</t>
    </rPh>
    <phoneticPr fontId="1"/>
  </si>
  <si>
    <t>決算書</t>
    <rPh sb="0" eb="3">
      <t>ケッサンショ</t>
    </rPh>
    <phoneticPr fontId="1"/>
  </si>
  <si>
    <t>歳入予算科目</t>
    <rPh sb="0" eb="2">
      <t>サイニュウ</t>
    </rPh>
    <rPh sb="2" eb="4">
      <t>ヨサン</t>
    </rPh>
    <rPh sb="4" eb="6">
      <t>カモク</t>
    </rPh>
    <phoneticPr fontId="1"/>
  </si>
  <si>
    <t xml:space="preserve">決算書のページ番号を出力する位置を出力時に以下から選択できること。
①両端
②中央
③出力しない
</t>
    <rPh sb="10" eb="12">
      <t>シュツリョク</t>
    </rPh>
    <rPh sb="14" eb="16">
      <t>イチ</t>
    </rPh>
    <rPh sb="17" eb="19">
      <t>シュツリョク</t>
    </rPh>
    <rPh sb="19" eb="20">
      <t>ジ</t>
    </rPh>
    <rPh sb="21" eb="23">
      <t>イカ</t>
    </rPh>
    <rPh sb="25" eb="27">
      <t>センタク</t>
    </rPh>
    <rPh sb="35" eb="37">
      <t>リョウタン</t>
    </rPh>
    <rPh sb="39" eb="41">
      <t>チュウオウ</t>
    </rPh>
    <rPh sb="43" eb="45">
      <t>シュツリョク</t>
    </rPh>
    <phoneticPr fontId="1"/>
  </si>
  <si>
    <t>歳出予算科目</t>
    <rPh sb="0" eb="2">
      <t>サイシュツ</t>
    </rPh>
    <rPh sb="2" eb="4">
      <t>ヨサン</t>
    </rPh>
    <rPh sb="4" eb="6">
      <t>カモク</t>
    </rPh>
    <phoneticPr fontId="1"/>
  </si>
  <si>
    <t>納付書</t>
    <rPh sb="0" eb="2">
      <t>ノウフ</t>
    </rPh>
    <rPh sb="2" eb="3">
      <t>ショ</t>
    </rPh>
    <phoneticPr fontId="1"/>
  </si>
  <si>
    <t>還付精算</t>
    <rPh sb="0" eb="2">
      <t>カンプ</t>
    </rPh>
    <rPh sb="2" eb="4">
      <t>セイサン</t>
    </rPh>
    <phoneticPr fontId="1"/>
  </si>
  <si>
    <t>還付戻入</t>
    <rPh sb="0" eb="2">
      <t>カンプ</t>
    </rPh>
    <rPh sb="2" eb="3">
      <t>レイ</t>
    </rPh>
    <rPh sb="3" eb="4">
      <t>ニュウ</t>
    </rPh>
    <phoneticPr fontId="1"/>
  </si>
  <si>
    <t>繰越調定</t>
    <rPh sb="0" eb="2">
      <t>クリコシ</t>
    </rPh>
    <rPh sb="2" eb="3">
      <t>チョウ</t>
    </rPh>
    <rPh sb="3" eb="4">
      <t>テイ</t>
    </rPh>
    <phoneticPr fontId="1"/>
  </si>
  <si>
    <t>精算</t>
    <rPh sb="0" eb="2">
      <t>セイサン</t>
    </rPh>
    <phoneticPr fontId="1"/>
  </si>
  <si>
    <t>戻入納付書</t>
    <rPh sb="0" eb="1">
      <t>レイ</t>
    </rPh>
    <rPh sb="1" eb="2">
      <t>ニュウ</t>
    </rPh>
    <rPh sb="2" eb="4">
      <t>ノウフ</t>
    </rPh>
    <rPh sb="4" eb="5">
      <t>ショ</t>
    </rPh>
    <phoneticPr fontId="1"/>
  </si>
  <si>
    <t>歳入歳出外現金収入</t>
    <rPh sb="0" eb="2">
      <t>サイニュウ</t>
    </rPh>
    <rPh sb="2" eb="4">
      <t>サイシュツ</t>
    </rPh>
    <rPh sb="4" eb="5">
      <t>ガイ</t>
    </rPh>
    <rPh sb="5" eb="6">
      <t>ゲン</t>
    </rPh>
    <rPh sb="6" eb="7">
      <t>キン</t>
    </rPh>
    <rPh sb="7" eb="9">
      <t>シュウニュウ</t>
    </rPh>
    <phoneticPr fontId="1"/>
  </si>
  <si>
    <t>収入</t>
    <rPh sb="0" eb="2">
      <t>シュウニュウ</t>
    </rPh>
    <phoneticPr fontId="1"/>
  </si>
  <si>
    <t>予算整理簿</t>
    <rPh sb="0" eb="2">
      <t>ヨサン</t>
    </rPh>
    <rPh sb="2" eb="4">
      <t>セイリ</t>
    </rPh>
    <rPh sb="4" eb="5">
      <t>ボ</t>
    </rPh>
    <phoneticPr fontId="1"/>
  </si>
  <si>
    <t xml:space="preserve">歳入予算整理簿および歳出予算整理簿には当初・補正予算の配当日も出力できること。
</t>
    <rPh sb="0" eb="2">
      <t>サイニュウ</t>
    </rPh>
    <rPh sb="2" eb="4">
      <t>ヨサン</t>
    </rPh>
    <rPh sb="10" eb="12">
      <t>サイシュツ</t>
    </rPh>
    <rPh sb="12" eb="14">
      <t>ヨサン</t>
    </rPh>
    <rPh sb="14" eb="16">
      <t>セイリ</t>
    </rPh>
    <rPh sb="16" eb="17">
      <t>ボ</t>
    </rPh>
    <phoneticPr fontId="1"/>
  </si>
  <si>
    <t>預金管理</t>
    <rPh sb="0" eb="2">
      <t>ヨキン</t>
    </rPh>
    <rPh sb="2" eb="4">
      <t>カンリ</t>
    </rPh>
    <phoneticPr fontId="1"/>
  </si>
  <si>
    <t>旅行命令</t>
    <rPh sb="0" eb="2">
      <t>リョコウ</t>
    </rPh>
    <rPh sb="2" eb="4">
      <t>メイレイ</t>
    </rPh>
    <phoneticPr fontId="1"/>
  </si>
  <si>
    <t xml:space="preserve">財務会計システムと連携し、選択した予算科目の名称、予算残高を表示すること。
</t>
    <phoneticPr fontId="1"/>
  </si>
  <si>
    <t xml:space="preserve">財務会計システムと連携した結果、選択した予算科目の予算残を超えた申請はエラーとなること。
</t>
    <rPh sb="13" eb="15">
      <t>ケッカ</t>
    </rPh>
    <phoneticPr fontId="1"/>
  </si>
  <si>
    <t>一括支払</t>
    <rPh sb="0" eb="2">
      <t>イッカツ</t>
    </rPh>
    <rPh sb="2" eb="4">
      <t>シハライ</t>
    </rPh>
    <phoneticPr fontId="1"/>
  </si>
  <si>
    <t>一括出力</t>
    <rPh sb="0" eb="2">
      <t>イッカツ</t>
    </rPh>
    <rPh sb="2" eb="4">
      <t>シュツリョク</t>
    </rPh>
    <phoneticPr fontId="1"/>
  </si>
  <si>
    <t>電気</t>
    <rPh sb="0" eb="2">
      <t>デンキ</t>
    </rPh>
    <phoneticPr fontId="1"/>
  </si>
  <si>
    <t>電話</t>
    <rPh sb="0" eb="2">
      <t>デンワ</t>
    </rPh>
    <phoneticPr fontId="1"/>
  </si>
  <si>
    <t>ガス</t>
    <phoneticPr fontId="1"/>
  </si>
  <si>
    <t>水道</t>
    <rPh sb="0" eb="2">
      <t>スイドウ</t>
    </rPh>
    <phoneticPr fontId="1"/>
  </si>
  <si>
    <t>火災保険</t>
  </si>
  <si>
    <t>基金伝票</t>
    <rPh sb="0" eb="2">
      <t>キキン</t>
    </rPh>
    <rPh sb="2" eb="4">
      <t>デンピョウ</t>
    </rPh>
    <phoneticPr fontId="1"/>
  </si>
  <si>
    <t xml:space="preserve">基金の積立元には積立金の歳出予算科目を指定できること。
</t>
    <rPh sb="12" eb="14">
      <t>サイシュツ</t>
    </rPh>
    <phoneticPr fontId="1"/>
  </si>
  <si>
    <t xml:space="preserve">基金の取崩先には繰入金の歳入予算科目を指定できること。
</t>
    <rPh sb="12" eb="14">
      <t>サイニュウ</t>
    </rPh>
    <phoneticPr fontId="1"/>
  </si>
  <si>
    <t xml:space="preserve">前年度以前の伝票を複写した場合は、予算科目がスライドしていても正しい予算科目を自動的に表示すること。
</t>
    <rPh sb="9" eb="11">
      <t>フクシャ</t>
    </rPh>
    <phoneticPr fontId="1"/>
  </si>
  <si>
    <t xml:space="preserve">複写元の相手方のマスタが更新されていた場合はメッセージ等を表示すること。
</t>
    <rPh sb="0" eb="2">
      <t>フクシャ</t>
    </rPh>
    <rPh sb="2" eb="3">
      <t>モト</t>
    </rPh>
    <phoneticPr fontId="1"/>
  </si>
  <si>
    <t>伝票</t>
    <rPh sb="0" eb="2">
      <t>デンピョウ</t>
    </rPh>
    <phoneticPr fontId="1"/>
  </si>
  <si>
    <t>相手方入力</t>
    <rPh sb="0" eb="2">
      <t>アイテ</t>
    </rPh>
    <rPh sb="2" eb="3">
      <t>カタ</t>
    </rPh>
    <rPh sb="3" eb="5">
      <t>ニュウリョク</t>
    </rPh>
    <phoneticPr fontId="1"/>
  </si>
  <si>
    <t xml:space="preserve">会計ごとに最大３０種類の控除理由を設定でき、それらの控除額を歳入歳出外現金へ振り替えるための納付書が発行ができること。
</t>
    <phoneticPr fontId="1"/>
  </si>
  <si>
    <t>源泉徴収</t>
    <rPh sb="0" eb="2">
      <t>ゲンセン</t>
    </rPh>
    <rPh sb="2" eb="4">
      <t>チョウシュウ</t>
    </rPh>
    <phoneticPr fontId="1"/>
  </si>
  <si>
    <t>年末調整</t>
    <rPh sb="0" eb="2">
      <t>ネンマツ</t>
    </rPh>
    <rPh sb="2" eb="4">
      <t>チョウセイ</t>
    </rPh>
    <phoneticPr fontId="1"/>
  </si>
  <si>
    <t>明細書</t>
    <rPh sb="0" eb="3">
      <t>メイサイショ</t>
    </rPh>
    <phoneticPr fontId="1"/>
  </si>
  <si>
    <t>集計表</t>
    <rPh sb="0" eb="2">
      <t>シュウケイ</t>
    </rPh>
    <rPh sb="2" eb="3">
      <t>ヒョウ</t>
    </rPh>
    <phoneticPr fontId="1"/>
  </si>
  <si>
    <t>支払一覧表</t>
    <rPh sb="0" eb="2">
      <t>シハライ</t>
    </rPh>
    <rPh sb="2" eb="4">
      <t>イチラン</t>
    </rPh>
    <rPh sb="4" eb="5">
      <t>ヒョウ</t>
    </rPh>
    <phoneticPr fontId="1"/>
  </si>
  <si>
    <t xml:space="preserve">歳入予算科目は以下の体系で管理できること。
会計（２桁）＋款（２桁）＋項（２桁）＋目（２桁）＋節（２桁）＋細節（２桁）＋細々節（２桁）
</t>
    <rPh sb="0" eb="2">
      <t>サイニュウ</t>
    </rPh>
    <rPh sb="2" eb="4">
      <t>ヨサン</t>
    </rPh>
    <rPh sb="4" eb="6">
      <t>カモク</t>
    </rPh>
    <rPh sb="7" eb="9">
      <t>イカ</t>
    </rPh>
    <rPh sb="10" eb="12">
      <t>タイケイ</t>
    </rPh>
    <rPh sb="13" eb="15">
      <t>カンリ</t>
    </rPh>
    <rPh sb="22" eb="23">
      <t>カイ</t>
    </rPh>
    <rPh sb="23" eb="24">
      <t>ケイ</t>
    </rPh>
    <rPh sb="26" eb="27">
      <t>ケタ</t>
    </rPh>
    <rPh sb="29" eb="30">
      <t>カン</t>
    </rPh>
    <rPh sb="32" eb="33">
      <t>ケタ</t>
    </rPh>
    <rPh sb="35" eb="36">
      <t>コウ</t>
    </rPh>
    <rPh sb="38" eb="39">
      <t>ケタ</t>
    </rPh>
    <rPh sb="41" eb="42">
      <t>メ</t>
    </rPh>
    <rPh sb="44" eb="45">
      <t>ケタ</t>
    </rPh>
    <rPh sb="47" eb="48">
      <t>セツ</t>
    </rPh>
    <rPh sb="50" eb="51">
      <t>ケタ</t>
    </rPh>
    <rPh sb="53" eb="54">
      <t>サイ</t>
    </rPh>
    <rPh sb="54" eb="55">
      <t>セツ</t>
    </rPh>
    <rPh sb="57" eb="58">
      <t>ケタ</t>
    </rPh>
    <rPh sb="60" eb="61">
      <t>サイ</t>
    </rPh>
    <rPh sb="62" eb="63">
      <t>セツ</t>
    </rPh>
    <rPh sb="65" eb="66">
      <t>ケタ</t>
    </rPh>
    <phoneticPr fontId="1"/>
  </si>
  <si>
    <t xml:space="preserve">歳出予算科目は以下の体系で管理できること。
大事業（２桁）＋中事業（２桁）＋小事業（２桁）＋節（２桁）＋細節（２桁）＋細々節（３桁）
</t>
    <rPh sb="0" eb="2">
      <t>サイシュツ</t>
    </rPh>
    <rPh sb="2" eb="4">
      <t>ヨサン</t>
    </rPh>
    <rPh sb="4" eb="6">
      <t>カモク</t>
    </rPh>
    <rPh sb="7" eb="9">
      <t>イカ</t>
    </rPh>
    <rPh sb="10" eb="12">
      <t>タイケイ</t>
    </rPh>
    <rPh sb="13" eb="15">
      <t>カンリ</t>
    </rPh>
    <rPh sb="22" eb="25">
      <t>ダイジギョウ</t>
    </rPh>
    <rPh sb="27" eb="28">
      <t>ケタ</t>
    </rPh>
    <rPh sb="30" eb="31">
      <t>チュウ</t>
    </rPh>
    <rPh sb="31" eb="33">
      <t>ジギョウ</t>
    </rPh>
    <rPh sb="35" eb="36">
      <t>ケタ</t>
    </rPh>
    <rPh sb="38" eb="41">
      <t>ショウジギョウ</t>
    </rPh>
    <rPh sb="43" eb="44">
      <t>ケタ</t>
    </rPh>
    <rPh sb="46" eb="47">
      <t>セツ</t>
    </rPh>
    <rPh sb="49" eb="50">
      <t>ケタ</t>
    </rPh>
    <rPh sb="52" eb="53">
      <t>サイ</t>
    </rPh>
    <rPh sb="53" eb="54">
      <t>セツ</t>
    </rPh>
    <rPh sb="56" eb="57">
      <t>ケタ</t>
    </rPh>
    <rPh sb="59" eb="60">
      <t>サイ</t>
    </rPh>
    <rPh sb="61" eb="62">
      <t>セツ</t>
    </rPh>
    <rPh sb="64" eb="65">
      <t>ケタ</t>
    </rPh>
    <phoneticPr fontId="1"/>
  </si>
  <si>
    <t>コード体系</t>
    <rPh sb="3" eb="5">
      <t>タイケイ</t>
    </rPh>
    <phoneticPr fontId="1"/>
  </si>
  <si>
    <t>備品異動申請</t>
    <rPh sb="0" eb="2">
      <t>ビヒン</t>
    </rPh>
    <rPh sb="2" eb="4">
      <t>イドウ</t>
    </rPh>
    <rPh sb="4" eb="6">
      <t>シンセイ</t>
    </rPh>
    <phoneticPr fontId="1"/>
  </si>
  <si>
    <t>備品シール</t>
    <rPh sb="0" eb="2">
      <t>ビヒン</t>
    </rPh>
    <phoneticPr fontId="1"/>
  </si>
  <si>
    <t xml:space="preserve">あらかじめ、契約締結時に支出負担行為を兼ねるか否かの設定を行えること。
</t>
    <rPh sb="6" eb="8">
      <t>ケイヤク</t>
    </rPh>
    <rPh sb="8" eb="10">
      <t>テイケツ</t>
    </rPh>
    <rPh sb="10" eb="11">
      <t>ジ</t>
    </rPh>
    <rPh sb="12" eb="14">
      <t>シシュツ</t>
    </rPh>
    <rPh sb="14" eb="16">
      <t>フタン</t>
    </rPh>
    <rPh sb="16" eb="18">
      <t>コウイ</t>
    </rPh>
    <rPh sb="19" eb="20">
      <t>カ</t>
    </rPh>
    <rPh sb="23" eb="24">
      <t>イナ</t>
    </rPh>
    <rPh sb="26" eb="28">
      <t>セッテイ</t>
    </rPh>
    <rPh sb="29" eb="30">
      <t>オコナ</t>
    </rPh>
    <phoneticPr fontId="1"/>
  </si>
  <si>
    <t xml:space="preserve">各課で備品移入を行えるようにするか否かを設定できること。
</t>
    <rPh sb="0" eb="2">
      <t>カクカ</t>
    </rPh>
    <rPh sb="3" eb="5">
      <t>ビヒン</t>
    </rPh>
    <rPh sb="5" eb="7">
      <t>イニュウ</t>
    </rPh>
    <rPh sb="8" eb="9">
      <t>オコナ</t>
    </rPh>
    <rPh sb="17" eb="18">
      <t>イナ</t>
    </rPh>
    <rPh sb="20" eb="22">
      <t>セッテイ</t>
    </rPh>
    <phoneticPr fontId="1"/>
  </si>
  <si>
    <t xml:space="preserve">資金前渡で支払った還付命令の戻入が行えること。
</t>
    <rPh sb="5" eb="7">
      <t>シハラ</t>
    </rPh>
    <rPh sb="11" eb="13">
      <t>メイレイ</t>
    </rPh>
    <phoneticPr fontId="1"/>
  </si>
  <si>
    <t xml:space="preserve">一括繰上償還、一部繰上償還に対応できること。
</t>
    <phoneticPr fontId="1"/>
  </si>
  <si>
    <t xml:space="preserve">マイメニューに登録するために管理者が自由に登録したキーワードで機能が検索できること。
</t>
    <rPh sb="7" eb="9">
      <t>トウロク</t>
    </rPh>
    <phoneticPr fontId="1"/>
  </si>
  <si>
    <t xml:space="preserve">一時流用の流用元、流用先には以下のいずれかを対象にできること。
①会計
②基金
③歳入歳出外現金
</t>
    <rPh sb="0" eb="2">
      <t>イチジ</t>
    </rPh>
    <rPh sb="2" eb="4">
      <t>リュウヨウ</t>
    </rPh>
    <rPh sb="5" eb="7">
      <t>リュウヨウ</t>
    </rPh>
    <rPh sb="7" eb="8">
      <t>モト</t>
    </rPh>
    <rPh sb="9" eb="11">
      <t>リュウヨウ</t>
    </rPh>
    <rPh sb="11" eb="12">
      <t>サキ</t>
    </rPh>
    <rPh sb="14" eb="16">
      <t>イカ</t>
    </rPh>
    <rPh sb="22" eb="24">
      <t>タイショウ</t>
    </rPh>
    <rPh sb="33" eb="35">
      <t>カイケイ</t>
    </rPh>
    <rPh sb="37" eb="39">
      <t>キキン</t>
    </rPh>
    <rPh sb="41" eb="43">
      <t>サイニュウ</t>
    </rPh>
    <rPh sb="43" eb="45">
      <t>サイシュツ</t>
    </rPh>
    <rPh sb="45" eb="46">
      <t>ガイ</t>
    </rPh>
    <rPh sb="46" eb="48">
      <t>ゲンキン</t>
    </rPh>
    <phoneticPr fontId="1"/>
  </si>
  <si>
    <t xml:space="preserve">一時借入の借入元、借入先には以下のいずれかを対象にできること。
①会計
②金融機関
</t>
    <rPh sb="0" eb="2">
      <t>イチジ</t>
    </rPh>
    <rPh sb="2" eb="4">
      <t>カリイレ</t>
    </rPh>
    <rPh sb="5" eb="7">
      <t>カリイレ</t>
    </rPh>
    <rPh sb="7" eb="8">
      <t>モト</t>
    </rPh>
    <rPh sb="9" eb="11">
      <t>カリイレ</t>
    </rPh>
    <rPh sb="11" eb="12">
      <t>サキ</t>
    </rPh>
    <rPh sb="14" eb="16">
      <t>イカ</t>
    </rPh>
    <rPh sb="22" eb="24">
      <t>タイショウ</t>
    </rPh>
    <rPh sb="33" eb="35">
      <t>カイケイ</t>
    </rPh>
    <rPh sb="37" eb="39">
      <t>キンユウ</t>
    </rPh>
    <rPh sb="39" eb="41">
      <t>キカン</t>
    </rPh>
    <phoneticPr fontId="1"/>
  </si>
  <si>
    <t>検査</t>
    <rPh sb="0" eb="2">
      <t>ケンサ</t>
    </rPh>
    <phoneticPr fontId="1"/>
  </si>
  <si>
    <t xml:space="preserve">出来形検査、中間検査、監査検査などの納品検査の管理が行えること。
</t>
    <rPh sb="0" eb="2">
      <t>デキ</t>
    </rPh>
    <rPh sb="2" eb="3">
      <t>カタ</t>
    </rPh>
    <rPh sb="3" eb="5">
      <t>ケンサ</t>
    </rPh>
    <rPh sb="6" eb="8">
      <t>チュウカン</t>
    </rPh>
    <rPh sb="8" eb="10">
      <t>ケンサ</t>
    </rPh>
    <rPh sb="11" eb="13">
      <t>カンサ</t>
    </rPh>
    <rPh sb="13" eb="15">
      <t>ケンサ</t>
    </rPh>
    <phoneticPr fontId="1"/>
  </si>
  <si>
    <t xml:space="preserve">執行伺を作成した時点で予算の仮差引が行われること。
</t>
    <rPh sb="8" eb="10">
      <t>ジテン</t>
    </rPh>
    <phoneticPr fontId="1"/>
  </si>
  <si>
    <t xml:space="preserve">取消した起債を再度、仮登録の状態に戻せること。
</t>
    <rPh sb="0" eb="2">
      <t>トリケシ</t>
    </rPh>
    <rPh sb="4" eb="6">
      <t>キサイ</t>
    </rPh>
    <rPh sb="7" eb="9">
      <t>サイド</t>
    </rPh>
    <rPh sb="10" eb="11">
      <t>カリ</t>
    </rPh>
    <rPh sb="11" eb="13">
      <t>トウロク</t>
    </rPh>
    <rPh sb="14" eb="16">
      <t>ジョウタイ</t>
    </rPh>
    <rPh sb="17" eb="18">
      <t>モド</t>
    </rPh>
    <phoneticPr fontId="1"/>
  </si>
  <si>
    <t>備品メンテナンス</t>
    <rPh sb="0" eb="2">
      <t>ビヒン</t>
    </rPh>
    <phoneticPr fontId="1"/>
  </si>
  <si>
    <t xml:space="preserve">備品シール出力時、以下の条件を指定できること。
①所属
②備品異動申請（年度、伝票番号（範囲指定））
③契約番号（範囲指定）
④備品番号（範囲指定）
</t>
    <rPh sb="0" eb="2">
      <t>ビヒン</t>
    </rPh>
    <rPh sb="5" eb="7">
      <t>シュツリョク</t>
    </rPh>
    <rPh sb="7" eb="8">
      <t>ジ</t>
    </rPh>
    <rPh sb="9" eb="11">
      <t>イカ</t>
    </rPh>
    <rPh sb="12" eb="14">
      <t>ジョウケン</t>
    </rPh>
    <rPh sb="15" eb="17">
      <t>シテイ</t>
    </rPh>
    <rPh sb="25" eb="27">
      <t>ショゾク</t>
    </rPh>
    <rPh sb="29" eb="31">
      <t>ビヒン</t>
    </rPh>
    <rPh sb="31" eb="33">
      <t>イドウ</t>
    </rPh>
    <rPh sb="33" eb="35">
      <t>シンセイ</t>
    </rPh>
    <rPh sb="36" eb="38">
      <t>ネンド</t>
    </rPh>
    <rPh sb="39" eb="41">
      <t>デンピョウ</t>
    </rPh>
    <rPh sb="41" eb="43">
      <t>バンゴウ</t>
    </rPh>
    <rPh sb="44" eb="46">
      <t>ハンイ</t>
    </rPh>
    <rPh sb="46" eb="48">
      <t>シテイ</t>
    </rPh>
    <rPh sb="52" eb="54">
      <t>ケイヤク</t>
    </rPh>
    <rPh sb="54" eb="56">
      <t>バンゴウ</t>
    </rPh>
    <rPh sb="57" eb="59">
      <t>ハンイ</t>
    </rPh>
    <rPh sb="59" eb="61">
      <t>シテイ</t>
    </rPh>
    <rPh sb="64" eb="66">
      <t>ビヒン</t>
    </rPh>
    <rPh sb="66" eb="68">
      <t>バンゴウ</t>
    </rPh>
    <rPh sb="69" eb="71">
      <t>ハンイ</t>
    </rPh>
    <rPh sb="71" eb="73">
      <t>シテイ</t>
    </rPh>
    <phoneticPr fontId="1"/>
  </si>
  <si>
    <t xml:space="preserve">財産に関する調書のデータを確定するために締め処理ができ、締め処理を行った後は、土地・建物の登録はできないこと。
</t>
    <rPh sb="13" eb="15">
      <t>カクテイ</t>
    </rPh>
    <rPh sb="20" eb="21">
      <t>シ</t>
    </rPh>
    <rPh sb="22" eb="24">
      <t>ショリ</t>
    </rPh>
    <phoneticPr fontId="1"/>
  </si>
  <si>
    <t xml:space="preserve">締め解除することにより、再度、土地・建物などの登録ができるようになること。
</t>
    <rPh sb="0" eb="1">
      <t>シ</t>
    </rPh>
    <rPh sb="2" eb="4">
      <t>カイジョ</t>
    </rPh>
    <rPh sb="12" eb="14">
      <t>サイド</t>
    </rPh>
    <rPh sb="15" eb="17">
      <t>トチ</t>
    </rPh>
    <rPh sb="18" eb="20">
      <t>タテモノ</t>
    </rPh>
    <rPh sb="23" eb="25">
      <t>トウロク</t>
    </rPh>
    <phoneticPr fontId="1"/>
  </si>
  <si>
    <t xml:space="preserve">本年度、未納だった調定については、以下のいずれかの単位で翌年度に繰り越すことができること。
①伝票単位
②歳入予算科目単位
</t>
    <rPh sb="0" eb="3">
      <t>ホンネンド</t>
    </rPh>
    <rPh sb="4" eb="6">
      <t>ミノウ</t>
    </rPh>
    <rPh sb="9" eb="10">
      <t>チョウ</t>
    </rPh>
    <rPh sb="10" eb="11">
      <t>テイ</t>
    </rPh>
    <rPh sb="17" eb="19">
      <t>イカ</t>
    </rPh>
    <rPh sb="25" eb="27">
      <t>タンイ</t>
    </rPh>
    <rPh sb="28" eb="31">
      <t>ヨクネンド</t>
    </rPh>
    <rPh sb="32" eb="33">
      <t>ク</t>
    </rPh>
    <rPh sb="34" eb="35">
      <t>コ</t>
    </rPh>
    <rPh sb="47" eb="49">
      <t>デンピョウ</t>
    </rPh>
    <rPh sb="49" eb="51">
      <t>タンイ</t>
    </rPh>
    <rPh sb="53" eb="55">
      <t>サイニュウ</t>
    </rPh>
    <rPh sb="55" eb="57">
      <t>ヨサン</t>
    </rPh>
    <rPh sb="57" eb="59">
      <t>カモク</t>
    </rPh>
    <rPh sb="59" eb="61">
      <t>タンイ</t>
    </rPh>
    <phoneticPr fontId="1"/>
  </si>
  <si>
    <t>予算執行状況表</t>
    <rPh sb="0" eb="2">
      <t>ヨサン</t>
    </rPh>
    <rPh sb="2" eb="4">
      <t>シッコウ</t>
    </rPh>
    <rPh sb="4" eb="6">
      <t>ジョウキョウ</t>
    </rPh>
    <rPh sb="6" eb="7">
      <t>ヒョウ</t>
    </rPh>
    <phoneticPr fontId="1"/>
  </si>
  <si>
    <t>公共事業等施行状況調べ</t>
    <rPh sb="0" eb="2">
      <t>コウキョウ</t>
    </rPh>
    <rPh sb="2" eb="4">
      <t>ジギョウ</t>
    </rPh>
    <rPh sb="4" eb="5">
      <t>ナド</t>
    </rPh>
    <rPh sb="5" eb="7">
      <t>セコウ</t>
    </rPh>
    <rPh sb="7" eb="9">
      <t>ジョウキョウ</t>
    </rPh>
    <rPh sb="9" eb="10">
      <t>シラ</t>
    </rPh>
    <phoneticPr fontId="1"/>
  </si>
  <si>
    <t>乗換案内連携</t>
    <rPh sb="4" eb="6">
      <t>レンケイ</t>
    </rPh>
    <phoneticPr fontId="1"/>
  </si>
  <si>
    <t>精算請求</t>
    <rPh sb="0" eb="2">
      <t>セイサン</t>
    </rPh>
    <rPh sb="2" eb="4">
      <t>セイキュウ</t>
    </rPh>
    <phoneticPr fontId="1"/>
  </si>
  <si>
    <t>旅行命令簿</t>
    <rPh sb="0" eb="2">
      <t>リョコウ</t>
    </rPh>
    <rPh sb="2" eb="4">
      <t>メイレイ</t>
    </rPh>
    <rPh sb="4" eb="5">
      <t>ボ</t>
    </rPh>
    <phoneticPr fontId="1"/>
  </si>
  <si>
    <t>勤休管理システム連携</t>
    <rPh sb="0" eb="1">
      <t>ツトム</t>
    </rPh>
    <rPh sb="1" eb="2">
      <t>ヤス</t>
    </rPh>
    <rPh sb="2" eb="4">
      <t>カンリ</t>
    </rPh>
    <rPh sb="8" eb="10">
      <t>レンケイ</t>
    </rPh>
    <phoneticPr fontId="1"/>
  </si>
  <si>
    <t>一覧表</t>
    <rPh sb="0" eb="2">
      <t>イチラン</t>
    </rPh>
    <rPh sb="2" eb="3">
      <t>ヒョウ</t>
    </rPh>
    <phoneticPr fontId="1"/>
  </si>
  <si>
    <t>評価項目</t>
    <rPh sb="0" eb="2">
      <t>ヒョウカ</t>
    </rPh>
    <rPh sb="2" eb="4">
      <t>コウモク</t>
    </rPh>
    <phoneticPr fontId="1"/>
  </si>
  <si>
    <t xml:space="preserve">繰上配当した金額を引き上げる（繰上げた範囲内で戻す）ことができること。
</t>
    <rPh sb="0" eb="1">
      <t>ク</t>
    </rPh>
    <rPh sb="1" eb="2">
      <t>ア</t>
    </rPh>
    <rPh sb="2" eb="4">
      <t>ハイトウ</t>
    </rPh>
    <rPh sb="6" eb="8">
      <t>キンガク</t>
    </rPh>
    <rPh sb="9" eb="10">
      <t>ヒ</t>
    </rPh>
    <rPh sb="11" eb="12">
      <t>ア</t>
    </rPh>
    <rPh sb="15" eb="16">
      <t>ク</t>
    </rPh>
    <rPh sb="16" eb="17">
      <t>ア</t>
    </rPh>
    <rPh sb="19" eb="22">
      <t>ハンイナイ</t>
    </rPh>
    <rPh sb="23" eb="24">
      <t>モド</t>
    </rPh>
    <phoneticPr fontId="1"/>
  </si>
  <si>
    <t xml:space="preserve">歳出推計表をシミュレーションする階層の深さは複数の階層を混在できること。
</t>
    <rPh sb="0" eb="2">
      <t>サイシュツ</t>
    </rPh>
    <phoneticPr fontId="1"/>
  </si>
  <si>
    <t xml:space="preserve">日本語入力項目にカーソルが遷移した際に自動でIMEを起動し、すぐに日本語入力できること。数字入力項目に遷移した場合は、すぐに数字で入力できること。
</t>
    <rPh sb="48" eb="50">
      <t>コウモク</t>
    </rPh>
    <phoneticPr fontId="1"/>
  </si>
  <si>
    <t xml:space="preserve">各課で予算要求する科目を新規登録できること。
</t>
    <rPh sb="0" eb="2">
      <t>カクカ</t>
    </rPh>
    <rPh sb="3" eb="5">
      <t>ヨサン</t>
    </rPh>
    <rPh sb="5" eb="7">
      <t>ヨウキュウ</t>
    </rPh>
    <rPh sb="9" eb="11">
      <t>カモク</t>
    </rPh>
    <rPh sb="12" eb="14">
      <t>シンキ</t>
    </rPh>
    <rPh sb="14" eb="16">
      <t>トウロク</t>
    </rPh>
    <phoneticPr fontId="1"/>
  </si>
  <si>
    <t xml:space="preserve">繰越調定する単位は歳入予算科目の細々節レベルごとに設定できること。
</t>
    <rPh sb="0" eb="2">
      <t>クリコシ</t>
    </rPh>
    <rPh sb="2" eb="3">
      <t>チョウ</t>
    </rPh>
    <rPh sb="3" eb="4">
      <t>テイ</t>
    </rPh>
    <rPh sb="6" eb="8">
      <t>タンイ</t>
    </rPh>
    <rPh sb="9" eb="11">
      <t>サイニュウ</t>
    </rPh>
    <rPh sb="11" eb="13">
      <t>ヨサン</t>
    </rPh>
    <rPh sb="13" eb="15">
      <t>カモク</t>
    </rPh>
    <rPh sb="16" eb="18">
      <t>ホソボソ</t>
    </rPh>
    <rPh sb="18" eb="19">
      <t>セツ</t>
    </rPh>
    <rPh sb="25" eb="27">
      <t>セッテイ</t>
    </rPh>
    <phoneticPr fontId="1"/>
  </si>
  <si>
    <t>払出伝票をもとに戻入命令を作成できること。</t>
    <rPh sb="0" eb="2">
      <t>ハライダシ</t>
    </rPh>
    <rPh sb="2" eb="4">
      <t>デンピョウ</t>
    </rPh>
    <rPh sb="8" eb="9">
      <t>レイ</t>
    </rPh>
    <rPh sb="9" eb="10">
      <t>ニュウ</t>
    </rPh>
    <rPh sb="10" eb="12">
      <t>メイレイ</t>
    </rPh>
    <rPh sb="13" eb="15">
      <t>サクセイ</t>
    </rPh>
    <phoneticPr fontId="1"/>
  </si>
  <si>
    <t xml:space="preserve">業者選定や検索するときに取扱メーカーを条件に検索できること。
</t>
    <phoneticPr fontId="1"/>
  </si>
  <si>
    <t xml:space="preserve">不調になった開札伝票の案件を削除できること。
</t>
    <rPh sb="0" eb="2">
      <t>フチョウ</t>
    </rPh>
    <rPh sb="6" eb="8">
      <t>カイサツ</t>
    </rPh>
    <rPh sb="8" eb="10">
      <t>デンピョウ</t>
    </rPh>
    <rPh sb="11" eb="13">
      <t>アンケン</t>
    </rPh>
    <rPh sb="14" eb="16">
      <t>サクジョ</t>
    </rPh>
    <phoneticPr fontId="1"/>
  </si>
  <si>
    <t xml:space="preserve">検査が完了することにより、歳出管理での支出命令の作成が可能になること。
</t>
    <rPh sb="0" eb="2">
      <t>ケンサ</t>
    </rPh>
    <rPh sb="3" eb="5">
      <t>カンリョウ</t>
    </rPh>
    <rPh sb="13" eb="15">
      <t>サイシュツ</t>
    </rPh>
    <rPh sb="15" eb="17">
      <t>カンリ</t>
    </rPh>
    <rPh sb="19" eb="21">
      <t>シシュツ</t>
    </rPh>
    <rPh sb="21" eb="23">
      <t>メイレイ</t>
    </rPh>
    <rPh sb="24" eb="26">
      <t>サクセイ</t>
    </rPh>
    <rPh sb="27" eb="29">
      <t>カノウ</t>
    </rPh>
    <phoneticPr fontId="1"/>
  </si>
  <si>
    <t xml:space="preserve">歳入予算科目の細々節単位に集計された調定済額、収入済額を各課が画面で確認しながら今後の収入予定額、繰越予定額、コメントなどを入力できること。
</t>
    <rPh sb="0" eb="2">
      <t>サイニュウ</t>
    </rPh>
    <rPh sb="2" eb="4">
      <t>ヨサン</t>
    </rPh>
    <rPh sb="4" eb="6">
      <t>カモク</t>
    </rPh>
    <rPh sb="7" eb="8">
      <t>サイ</t>
    </rPh>
    <rPh sb="9" eb="10">
      <t>セツ</t>
    </rPh>
    <rPh sb="10" eb="12">
      <t>タンイ</t>
    </rPh>
    <rPh sb="13" eb="15">
      <t>シュウケイ</t>
    </rPh>
    <rPh sb="18" eb="19">
      <t>チョウ</t>
    </rPh>
    <rPh sb="19" eb="20">
      <t>テイ</t>
    </rPh>
    <rPh sb="20" eb="21">
      <t>スミ</t>
    </rPh>
    <rPh sb="21" eb="22">
      <t>ガク</t>
    </rPh>
    <rPh sb="23" eb="25">
      <t>シュウニュウ</t>
    </rPh>
    <rPh sb="25" eb="26">
      <t>スミ</t>
    </rPh>
    <rPh sb="26" eb="27">
      <t>ガク</t>
    </rPh>
    <rPh sb="28" eb="30">
      <t>カクカ</t>
    </rPh>
    <rPh sb="31" eb="33">
      <t>ガメン</t>
    </rPh>
    <rPh sb="34" eb="36">
      <t>カクニン</t>
    </rPh>
    <rPh sb="40" eb="42">
      <t>コンゴ</t>
    </rPh>
    <rPh sb="43" eb="45">
      <t>シュウニュウ</t>
    </rPh>
    <rPh sb="45" eb="47">
      <t>ヨテイ</t>
    </rPh>
    <rPh sb="47" eb="48">
      <t>ガク</t>
    </rPh>
    <rPh sb="49" eb="51">
      <t>クリコシ</t>
    </rPh>
    <rPh sb="51" eb="53">
      <t>ヨテイ</t>
    </rPh>
    <rPh sb="53" eb="54">
      <t>ガク</t>
    </rPh>
    <rPh sb="62" eb="64">
      <t>ニュウリョク</t>
    </rPh>
    <phoneticPr fontId="1"/>
  </si>
  <si>
    <t xml:space="preserve">歳出予算科目の細々節単位に集計された支出負担行為済額を各課が画面で確認しながら今後の支出負担行為予定額、繰越予定額、コメントなどを入力できること。
</t>
    <rPh sb="0" eb="2">
      <t>サイシュツ</t>
    </rPh>
    <rPh sb="2" eb="4">
      <t>ヨサン</t>
    </rPh>
    <rPh sb="4" eb="6">
      <t>カモク</t>
    </rPh>
    <rPh sb="7" eb="8">
      <t>サイ</t>
    </rPh>
    <rPh sb="9" eb="10">
      <t>セツ</t>
    </rPh>
    <rPh sb="10" eb="12">
      <t>タンイ</t>
    </rPh>
    <rPh sb="13" eb="15">
      <t>シュウケイ</t>
    </rPh>
    <rPh sb="18" eb="20">
      <t>シシュツ</t>
    </rPh>
    <rPh sb="20" eb="22">
      <t>フタン</t>
    </rPh>
    <rPh sb="22" eb="24">
      <t>コウイ</t>
    </rPh>
    <rPh sb="24" eb="25">
      <t>スミ</t>
    </rPh>
    <rPh sb="25" eb="26">
      <t>ガク</t>
    </rPh>
    <rPh sb="27" eb="29">
      <t>カクカ</t>
    </rPh>
    <rPh sb="30" eb="32">
      <t>ガメン</t>
    </rPh>
    <rPh sb="33" eb="35">
      <t>カクニン</t>
    </rPh>
    <rPh sb="39" eb="41">
      <t>コンゴ</t>
    </rPh>
    <rPh sb="42" eb="44">
      <t>シシュツ</t>
    </rPh>
    <rPh sb="44" eb="46">
      <t>フタン</t>
    </rPh>
    <rPh sb="46" eb="48">
      <t>コウイ</t>
    </rPh>
    <rPh sb="48" eb="50">
      <t>ヨテイ</t>
    </rPh>
    <rPh sb="50" eb="51">
      <t>ガク</t>
    </rPh>
    <rPh sb="52" eb="54">
      <t>クリコシ</t>
    </rPh>
    <rPh sb="54" eb="56">
      <t>ヨテイ</t>
    </rPh>
    <rPh sb="56" eb="57">
      <t>ガク</t>
    </rPh>
    <rPh sb="65" eb="67">
      <t>ニュウリョク</t>
    </rPh>
    <phoneticPr fontId="1"/>
  </si>
  <si>
    <t xml:space="preserve">年度間の繰り越しは、歳入歳出外現金の科目ごとに繰り越し伝票を作成しなくとも一括で処理が行えること。
</t>
    <rPh sb="0" eb="2">
      <t>ネンド</t>
    </rPh>
    <rPh sb="2" eb="3">
      <t>カン</t>
    </rPh>
    <rPh sb="4" eb="5">
      <t>ク</t>
    </rPh>
    <rPh sb="6" eb="7">
      <t>コ</t>
    </rPh>
    <rPh sb="10" eb="12">
      <t>サイニュウ</t>
    </rPh>
    <rPh sb="12" eb="14">
      <t>サイシュツ</t>
    </rPh>
    <rPh sb="14" eb="15">
      <t>ガイ</t>
    </rPh>
    <rPh sb="15" eb="17">
      <t>ゲンキン</t>
    </rPh>
    <rPh sb="18" eb="20">
      <t>カモク</t>
    </rPh>
    <rPh sb="23" eb="24">
      <t>ク</t>
    </rPh>
    <rPh sb="25" eb="26">
      <t>コ</t>
    </rPh>
    <rPh sb="27" eb="29">
      <t>デンピョウ</t>
    </rPh>
    <rPh sb="30" eb="32">
      <t>サクセイ</t>
    </rPh>
    <rPh sb="37" eb="39">
      <t>イッカツ</t>
    </rPh>
    <rPh sb="40" eb="42">
      <t>ショリ</t>
    </rPh>
    <rPh sb="43" eb="44">
      <t>オコナ</t>
    </rPh>
    <phoneticPr fontId="7"/>
  </si>
  <si>
    <t xml:space="preserve">決算見込みのデータを実施計画に連動できること。
</t>
    <rPh sb="10" eb="12">
      <t>ジッシ</t>
    </rPh>
    <rPh sb="12" eb="14">
      <t>ケイカク</t>
    </rPh>
    <rPh sb="15" eb="17">
      <t>レンドウ</t>
    </rPh>
    <phoneticPr fontId="1"/>
  </si>
  <si>
    <t xml:space="preserve">決算見込みのデータを行政評価に連動できること。
</t>
    <rPh sb="10" eb="12">
      <t>ギョウセイ</t>
    </rPh>
    <rPh sb="12" eb="14">
      <t>ヒョウカ</t>
    </rPh>
    <rPh sb="15" eb="17">
      <t>レンドウ</t>
    </rPh>
    <phoneticPr fontId="1"/>
  </si>
  <si>
    <t xml:space="preserve">仮指名、指名の業者選択時は指名回数、落札回数、地域区分等で抽出ができること。
</t>
    <rPh sb="0" eb="1">
      <t>カリ</t>
    </rPh>
    <rPh sb="1" eb="3">
      <t>シメイ</t>
    </rPh>
    <rPh sb="4" eb="6">
      <t>シメイ</t>
    </rPh>
    <rPh sb="7" eb="9">
      <t>ギョウシャ</t>
    </rPh>
    <rPh sb="9" eb="11">
      <t>センタク</t>
    </rPh>
    <rPh sb="11" eb="12">
      <t>ジ</t>
    </rPh>
    <rPh sb="13" eb="15">
      <t>シメイ</t>
    </rPh>
    <rPh sb="15" eb="17">
      <t>カイスウ</t>
    </rPh>
    <rPh sb="18" eb="20">
      <t>ラクサツ</t>
    </rPh>
    <rPh sb="20" eb="22">
      <t>カイスウ</t>
    </rPh>
    <rPh sb="23" eb="25">
      <t>チイキ</t>
    </rPh>
    <rPh sb="25" eb="27">
      <t>クブン</t>
    </rPh>
    <rPh sb="27" eb="28">
      <t>ナド</t>
    </rPh>
    <rPh sb="29" eb="31">
      <t>チュウシュツ</t>
    </rPh>
    <phoneticPr fontId="1"/>
  </si>
  <si>
    <t xml:space="preserve">仮指名に対応していること。
</t>
    <rPh sb="0" eb="1">
      <t>カリ</t>
    </rPh>
    <rPh sb="1" eb="3">
      <t>シメイ</t>
    </rPh>
    <rPh sb="4" eb="6">
      <t>タイオウ</t>
    </rPh>
    <phoneticPr fontId="1"/>
  </si>
  <si>
    <t xml:space="preserve">仮契約に対応していること。
</t>
    <rPh sb="0" eb="1">
      <t>カリ</t>
    </rPh>
    <rPh sb="1" eb="3">
      <t>ケイヤク</t>
    </rPh>
    <rPh sb="4" eb="6">
      <t>タイオウ</t>
    </rPh>
    <phoneticPr fontId="1"/>
  </si>
  <si>
    <t>歳出管理連携</t>
    <rPh sb="0" eb="2">
      <t>サイシュツ</t>
    </rPh>
    <rPh sb="2" eb="4">
      <t>カンリ</t>
    </rPh>
    <rPh sb="4" eb="6">
      <t>レンケイ</t>
    </rPh>
    <phoneticPr fontId="1"/>
  </si>
  <si>
    <t>調定兼収入</t>
    <rPh sb="0" eb="1">
      <t>チョウ</t>
    </rPh>
    <rPh sb="1" eb="2">
      <t>テイ</t>
    </rPh>
    <rPh sb="2" eb="3">
      <t>ケン</t>
    </rPh>
    <rPh sb="3" eb="5">
      <t>シュウニュウ</t>
    </rPh>
    <phoneticPr fontId="1"/>
  </si>
  <si>
    <t xml:space="preserve">歳入予算執行状況表の収入未済額は、不納欠損額を減額するか否かの計算方式を選択可能であること。
</t>
    <rPh sb="2" eb="4">
      <t>ヨサン</t>
    </rPh>
    <rPh sb="17" eb="19">
      <t>フノウ</t>
    </rPh>
    <rPh sb="19" eb="21">
      <t>ケッソン</t>
    </rPh>
    <rPh sb="21" eb="22">
      <t>ガク</t>
    </rPh>
    <rPh sb="23" eb="25">
      <t>ゲンガク</t>
    </rPh>
    <rPh sb="28" eb="29">
      <t>イナ</t>
    </rPh>
    <phoneticPr fontId="1"/>
  </si>
  <si>
    <t xml:space="preserve">所属コードは部（２桁）＋課（２桁）＋係・施設（４桁）の計８桁のコードで会計年度ごとに管理できること。
</t>
    <rPh sb="35" eb="37">
      <t>カイケイ</t>
    </rPh>
    <rPh sb="37" eb="39">
      <t>ネンド</t>
    </rPh>
    <rPh sb="42" eb="44">
      <t>カンリ</t>
    </rPh>
    <phoneticPr fontId="1"/>
  </si>
  <si>
    <t xml:space="preserve">金融機関のコードと名称と、支店のコードと名称を同じ画面上でメンテナンスできること。
</t>
    <rPh sb="0" eb="2">
      <t>キンユウ</t>
    </rPh>
    <rPh sb="2" eb="4">
      <t>キカン</t>
    </rPh>
    <phoneticPr fontId="1"/>
  </si>
  <si>
    <t>相手方管理</t>
    <phoneticPr fontId="1"/>
  </si>
  <si>
    <t xml:space="preserve">職員に対しては、所属払い用の口座も設定できること。
</t>
    <phoneticPr fontId="1"/>
  </si>
  <si>
    <t>財政計画</t>
    <phoneticPr fontId="1"/>
  </si>
  <si>
    <t xml:space="preserve">過去の予算額のデータを予算編成システムから自動的に取り込むことができること。
</t>
    <phoneticPr fontId="1"/>
  </si>
  <si>
    <t xml:space="preserve">過去の決算額のデータを決算統計システムから自動的に取り込むことができること。
</t>
    <phoneticPr fontId="1"/>
  </si>
  <si>
    <t xml:space="preserve">歳入推計表をシミュレーションする階層の深さは複数の階層を混在できること。
</t>
    <phoneticPr fontId="1"/>
  </si>
  <si>
    <t>実施計画</t>
    <phoneticPr fontId="1"/>
  </si>
  <si>
    <t xml:space="preserve">前年度の当初予算額を自動的に取り込むことができること。
</t>
    <phoneticPr fontId="1"/>
  </si>
  <si>
    <t xml:space="preserve">前々年度の決算額を自動的に取り込むことができること。
</t>
    <phoneticPr fontId="1"/>
  </si>
  <si>
    <t xml:space="preserve">３ケ年度以前については開始年度からの決算の累計額を自動的に取り込むことができること。
</t>
    <phoneticPr fontId="1"/>
  </si>
  <si>
    <t xml:space="preserve">要求額とおりに査定する場合は、査定額の入力が不要であること。
</t>
    <phoneticPr fontId="1"/>
  </si>
  <si>
    <t>トータルコスト</t>
    <phoneticPr fontId="1"/>
  </si>
  <si>
    <t xml:space="preserve">前年度の積算式を修正することにより、新年度の予算要求の入力が容易にできること。
</t>
    <phoneticPr fontId="1"/>
  </si>
  <si>
    <t xml:space="preserve">歳入の複数の細々節から歳出の複数の事業へｍ：ｎの充当ができること。
</t>
    <phoneticPr fontId="1"/>
  </si>
  <si>
    <t xml:space="preserve">各課での予算要求時は、事業費を上回る充当はできないこと。
</t>
    <phoneticPr fontId="1"/>
  </si>
  <si>
    <t xml:space="preserve">前回査定額とおりに予算査定する場合は、査定額の入力が不要であること。
</t>
    <phoneticPr fontId="1"/>
  </si>
  <si>
    <t xml:space="preserve">歳入予算科目の入力の際には、会計、款、項、目、節、細節、細々節を特定できる最大６桁の短縮コードが利用できること。
</t>
    <rPh sb="0" eb="2">
      <t>サイニュウ</t>
    </rPh>
    <phoneticPr fontId="1"/>
  </si>
  <si>
    <t xml:space="preserve">歳出予算科目の入力の際には、大事業、中事業、小事業、節、細節、細々節を特定できる最大６桁の短縮コードが利用できること。
</t>
    <rPh sb="0" eb="2">
      <t>サイシュツ</t>
    </rPh>
    <rPh sb="14" eb="17">
      <t>ダイジギョウ</t>
    </rPh>
    <rPh sb="18" eb="19">
      <t>チュウ</t>
    </rPh>
    <rPh sb="19" eb="21">
      <t>ジギョウ</t>
    </rPh>
    <rPh sb="22" eb="25">
      <t>ショウジギョウ</t>
    </rPh>
    <phoneticPr fontId="1"/>
  </si>
  <si>
    <t>予算管理</t>
    <phoneticPr fontId="1"/>
  </si>
  <si>
    <t>予算管理</t>
    <phoneticPr fontId="1"/>
  </si>
  <si>
    <t xml:space="preserve">補正予算編成によらない年度途中の予算科目の新設が可能であること。
</t>
    <phoneticPr fontId="1"/>
  </si>
  <si>
    <t>歳入管理</t>
    <phoneticPr fontId="1"/>
  </si>
  <si>
    <t>歳出管理</t>
    <phoneticPr fontId="1"/>
  </si>
  <si>
    <t xml:space="preserve">最大１３回の支払予定日の入力ができること。
</t>
    <phoneticPr fontId="1"/>
  </si>
  <si>
    <t>歳出管理</t>
    <phoneticPr fontId="1"/>
  </si>
  <si>
    <t>歳出管理</t>
    <phoneticPr fontId="1"/>
  </si>
  <si>
    <t xml:space="preserve">口座振替データには支払元の所属名称を出力できること。
</t>
    <phoneticPr fontId="1"/>
  </si>
  <si>
    <t>歳入歳出外現金管理</t>
    <phoneticPr fontId="1"/>
  </si>
  <si>
    <t>振替管理</t>
    <phoneticPr fontId="1"/>
  </si>
  <si>
    <t xml:space="preserve">給与システムで作成した支払データを一括取込みする前に予算残額を含めたチェックのみを行い、エラーリストを出力できること。
</t>
    <rPh sb="17" eb="19">
      <t>イッカツ</t>
    </rPh>
    <rPh sb="19" eb="21">
      <t>トリコ</t>
    </rPh>
    <rPh sb="24" eb="25">
      <t>マエ</t>
    </rPh>
    <rPh sb="26" eb="28">
      <t>ヨサン</t>
    </rPh>
    <rPh sb="28" eb="30">
      <t>ザンガク</t>
    </rPh>
    <rPh sb="31" eb="32">
      <t>フク</t>
    </rPh>
    <rPh sb="41" eb="42">
      <t>オコナ</t>
    </rPh>
    <rPh sb="51" eb="53">
      <t>シュツリョク</t>
    </rPh>
    <phoneticPr fontId="1"/>
  </si>
  <si>
    <t xml:space="preserve">職員が自分に必要な機能や使用頻度の高い機能だけをメニュー表示できる「マイメニュー」機能に対応していること。
</t>
    <phoneticPr fontId="1"/>
  </si>
  <si>
    <t>中分類</t>
    <rPh sb="0" eb="1">
      <t>チュウ</t>
    </rPh>
    <rPh sb="1" eb="3">
      <t>ブンルイ</t>
    </rPh>
    <phoneticPr fontId="1"/>
  </si>
  <si>
    <t xml:space="preserve">継続費の逓時繰越、繰越明許、事故繰越が可能であること。
</t>
    <phoneticPr fontId="1"/>
  </si>
  <si>
    <t xml:space="preserve">業者の取扱メーカーの情報を登録できること。
</t>
    <phoneticPr fontId="1"/>
  </si>
  <si>
    <t xml:space="preserve">各課で旅行者、旅行期間、旅行先等を入力して旅行命令が作成できること。
</t>
    <phoneticPr fontId="1"/>
  </si>
  <si>
    <t xml:space="preserve">過去に作成した旅行命令を複写して新たな旅行命令を作成できること。
</t>
    <phoneticPr fontId="1"/>
  </si>
  <si>
    <t xml:space="preserve">備品シールには、所属、品名、備品番号、取得日を印字できること。
</t>
    <phoneticPr fontId="1"/>
  </si>
  <si>
    <t xml:space="preserve">総務省の中間標準レイアウトによるデータ移行が可能であること。
</t>
    <phoneticPr fontId="1"/>
  </si>
  <si>
    <t xml:space="preserve">画面ごとにオンラインヘルプ機能があること。目次から探さなくとも、その画面の説明文が表示されること。
</t>
    <phoneticPr fontId="1"/>
  </si>
  <si>
    <t>公会計</t>
    <rPh sb="0" eb="1">
      <t>コウ</t>
    </rPh>
    <rPh sb="1" eb="3">
      <t>カイケイ</t>
    </rPh>
    <phoneticPr fontId="1"/>
  </si>
  <si>
    <t>法・制度改正</t>
    <rPh sb="0" eb="1">
      <t>ホウ</t>
    </rPh>
    <rPh sb="2" eb="4">
      <t>セイド</t>
    </rPh>
    <rPh sb="4" eb="6">
      <t>カイセイ</t>
    </rPh>
    <phoneticPr fontId="1"/>
  </si>
  <si>
    <t xml:space="preserve">複数画面を起動することで複数の業務や同一の業務について複数処理ができること。
</t>
    <phoneticPr fontId="1"/>
  </si>
  <si>
    <t xml:space="preserve">画面の入力箇所はマウスの右クリックによるカット・コピー＆ペーストができること。
</t>
    <phoneticPr fontId="1"/>
  </si>
  <si>
    <t xml:space="preserve">前金払以外の支払いの際に前金払用の口座を選択したり、前金払の際に前金払用以外の口座を選択した場合は、エラーとなること。
</t>
    <phoneticPr fontId="1"/>
  </si>
  <si>
    <t xml:space="preserve">前年度の積算内容を参照しながら予算要求・査定ができること。
</t>
    <phoneticPr fontId="1"/>
  </si>
  <si>
    <t xml:space="preserve">職員ごとに業務権限を設定できること。
</t>
    <phoneticPr fontId="1"/>
  </si>
  <si>
    <t xml:space="preserve">監査員など参照権限のみの職員の業務権限を設定できること。
</t>
    <rPh sb="0" eb="2">
      <t>カンサ</t>
    </rPh>
    <rPh sb="2" eb="3">
      <t>イン</t>
    </rPh>
    <rPh sb="5" eb="7">
      <t>サンショウ</t>
    </rPh>
    <rPh sb="7" eb="9">
      <t>ケンゲン</t>
    </rPh>
    <phoneticPr fontId="1"/>
  </si>
  <si>
    <t xml:space="preserve">財務会計用のカレンダを持ち、とりまとめ課で閉庁日、指定金融機関の休日、口座振替日の設定ができること。
</t>
    <rPh sb="19" eb="20">
      <t>カ</t>
    </rPh>
    <rPh sb="21" eb="23">
      <t>ヘイチョウ</t>
    </rPh>
    <rPh sb="23" eb="24">
      <t>ビ</t>
    </rPh>
    <phoneticPr fontId="1"/>
  </si>
  <si>
    <t xml:space="preserve">郵便番号での住所の検索や、郵便番号の住所での検索がおこなえること。
</t>
    <rPh sb="0" eb="4">
      <t>ユウビンバンゴウ</t>
    </rPh>
    <rPh sb="6" eb="8">
      <t>ジュウショ</t>
    </rPh>
    <rPh sb="9" eb="11">
      <t>ケンサク</t>
    </rPh>
    <rPh sb="22" eb="24">
      <t>ケンサク</t>
    </rPh>
    <phoneticPr fontId="1"/>
  </si>
  <si>
    <t xml:space="preserve">歳入は款項目節などの最大４階層でシミュレーションができること。
</t>
    <phoneticPr fontId="1"/>
  </si>
  <si>
    <t xml:space="preserve">過去10年間、今後10年間の歳入および歳出のシミュレーションを行い、財政収支の予測・分析ができること。
</t>
    <rPh sb="0" eb="2">
      <t>カコ</t>
    </rPh>
    <rPh sb="4" eb="6">
      <t>ネンカン</t>
    </rPh>
    <phoneticPr fontId="1"/>
  </si>
  <si>
    <t xml:space="preserve">年度ごとの事業内容、事業費、財源内訳などを記載した実施計画書を出力できること。
</t>
    <rPh sb="31" eb="33">
      <t>シュツリョク</t>
    </rPh>
    <phoneticPr fontId="1"/>
  </si>
  <si>
    <t xml:space="preserve">以下の評価表を作成できること。
①政策評価表およびコスト分析表
②施策評価表およびコスト分析表
③事務事業評価表およびコスト分析表
</t>
    <rPh sb="0" eb="2">
      <t>イカ</t>
    </rPh>
    <rPh sb="3" eb="5">
      <t>ヒョウカ</t>
    </rPh>
    <rPh sb="5" eb="6">
      <t>ヒョウ</t>
    </rPh>
    <rPh sb="28" eb="30">
      <t>ブンセキ</t>
    </rPh>
    <rPh sb="30" eb="31">
      <t>ヒョウ</t>
    </rPh>
    <rPh sb="44" eb="46">
      <t>ブンセキ</t>
    </rPh>
    <rPh sb="46" eb="47">
      <t>ヒョウ</t>
    </rPh>
    <phoneticPr fontId="1"/>
  </si>
  <si>
    <t xml:space="preserve">評価対象事業に間接的な事業の経費を配賦することにより、評価対象事業のトータルコストを算出できること。
</t>
    <rPh sb="7" eb="9">
      <t>カンセツ</t>
    </rPh>
    <rPh sb="9" eb="10">
      <t>テキ</t>
    </rPh>
    <phoneticPr fontId="1"/>
  </si>
  <si>
    <t xml:space="preserve">評価対象事業に従事する職員と任意の区分の平均給与から、評価対象事業の人件費を算出できること。
</t>
    <rPh sb="14" eb="16">
      <t>ニンイ</t>
    </rPh>
    <rPh sb="17" eb="19">
      <t>クブン</t>
    </rPh>
    <phoneticPr fontId="1"/>
  </si>
  <si>
    <t xml:space="preserve">職員一人一人が評価対象事業に従事した割合を入力することで、評価対象事業に従事した職員数を自動で算出できること。
</t>
    <rPh sb="44" eb="46">
      <t>ジドウ</t>
    </rPh>
    <phoneticPr fontId="1"/>
  </si>
  <si>
    <t xml:space="preserve">職員が評価対象事業に従事した割合を入力するときは、外部データで一括取り込みができること。
</t>
    <rPh sb="25" eb="27">
      <t>ガイブ</t>
    </rPh>
    <phoneticPr fontId="1"/>
  </si>
  <si>
    <t xml:space="preserve">退職給与引当金単価から、評価対象事業ごとの退職給与引当金を算出できること。
</t>
    <phoneticPr fontId="1"/>
  </si>
  <si>
    <t>配賦（減価償却）</t>
    <rPh sb="0" eb="2">
      <t>ハイフ</t>
    </rPh>
    <phoneticPr fontId="1"/>
  </si>
  <si>
    <t>配賦（間接費）</t>
    <phoneticPr fontId="1"/>
  </si>
  <si>
    <t>配賦（人件費）</t>
    <rPh sb="0" eb="2">
      <t>ハイフ</t>
    </rPh>
    <phoneticPr fontId="1"/>
  </si>
  <si>
    <t>配賦（金利）</t>
    <rPh sb="3" eb="5">
      <t>キンリ</t>
    </rPh>
    <phoneticPr fontId="1"/>
  </si>
  <si>
    <t>配賦（退職給与引当金）</t>
    <rPh sb="0" eb="2">
      <t>ハイフ</t>
    </rPh>
    <rPh sb="3" eb="5">
      <t>タイショク</t>
    </rPh>
    <rPh sb="5" eb="7">
      <t>キュウヨ</t>
    </rPh>
    <rPh sb="7" eb="9">
      <t>ヒキアテ</t>
    </rPh>
    <rPh sb="9" eb="10">
      <t>キン</t>
    </rPh>
    <phoneticPr fontId="1"/>
  </si>
  <si>
    <t>検索</t>
    <rPh sb="0" eb="2">
      <t>ケンサク</t>
    </rPh>
    <phoneticPr fontId="1"/>
  </si>
  <si>
    <t>配賦（職員数）</t>
    <rPh sb="0" eb="2">
      <t>ハイフ</t>
    </rPh>
    <rPh sb="3" eb="6">
      <t>ショクインスウ</t>
    </rPh>
    <phoneticPr fontId="1"/>
  </si>
  <si>
    <t xml:space="preserve">年度ごとの成果指標、活動指標について、目標と実績の管理ができること。
</t>
    <rPh sb="5" eb="7">
      <t>セイカ</t>
    </rPh>
    <rPh sb="7" eb="9">
      <t>シヒョウ</t>
    </rPh>
    <rPh sb="10" eb="12">
      <t>カツドウ</t>
    </rPh>
    <rPh sb="12" eb="14">
      <t>シヒョウ</t>
    </rPh>
    <phoneticPr fontId="1"/>
  </si>
  <si>
    <t xml:space="preserve">活動指標当たりのコストを計算できること。
</t>
    <rPh sb="2" eb="4">
      <t>シヒョウ</t>
    </rPh>
    <rPh sb="12" eb="14">
      <t>ケイサン</t>
    </rPh>
    <phoneticPr fontId="1"/>
  </si>
  <si>
    <t xml:space="preserve">課、会計、編成区分、要求区分ごとに以下の進捗状態を一括で変更できること
①予算入力も参照も可
②予算入力は不可で要求額の参照のみ可
③予算入力は不可で要求額と査定額の参照のみ可
④予算入力も参照も不可
</t>
    <rPh sb="17" eb="19">
      <t>イカ</t>
    </rPh>
    <rPh sb="20" eb="22">
      <t>シンチョク</t>
    </rPh>
    <rPh sb="22" eb="24">
      <t>ジョウタイ</t>
    </rPh>
    <rPh sb="25" eb="27">
      <t>イッカツ</t>
    </rPh>
    <rPh sb="28" eb="30">
      <t>ヘンコウ</t>
    </rPh>
    <rPh sb="37" eb="39">
      <t>ヨサン</t>
    </rPh>
    <phoneticPr fontId="1"/>
  </si>
  <si>
    <t xml:space="preserve">前年度の事業、科目、積算式をもとに予算入力できること。
</t>
    <rPh sb="0" eb="1">
      <t>ゼン</t>
    </rPh>
    <rPh sb="1" eb="3">
      <t>ネンド</t>
    </rPh>
    <rPh sb="4" eb="6">
      <t>ジギョウ</t>
    </rPh>
    <rPh sb="7" eb="9">
      <t>カモク</t>
    </rPh>
    <rPh sb="10" eb="12">
      <t>セキサン</t>
    </rPh>
    <rPh sb="12" eb="13">
      <t>シキ</t>
    </rPh>
    <rPh sb="17" eb="19">
      <t>ヨサン</t>
    </rPh>
    <rPh sb="19" eb="21">
      <t>ニュウリョク</t>
    </rPh>
    <phoneticPr fontId="1"/>
  </si>
  <si>
    <t xml:space="preserve">積算式を数式で入力することができ、自動計算できること。
</t>
    <rPh sb="2" eb="3">
      <t>シキ</t>
    </rPh>
    <phoneticPr fontId="1"/>
  </si>
  <si>
    <t xml:space="preserve">積算の数式は、半角／全角のモード変更なしで半角の数字と全角の単位を入力することができ、全角の単位の漢字変換を容易にできること。
</t>
    <phoneticPr fontId="1"/>
  </si>
  <si>
    <t xml:space="preserve">節または細節ごとに各課で共通して使用する積算式を登録でき、各課で引用できること。
</t>
    <phoneticPr fontId="1"/>
  </si>
  <si>
    <t xml:space="preserve">半角から全角の単位への漢字変換パターン(ko→個、nin→人　など）はとりまとめ課が自由に登録・修正・削除できること。
</t>
    <rPh sb="0" eb="1">
      <t>ハン</t>
    </rPh>
    <rPh sb="1" eb="2">
      <t>カク</t>
    </rPh>
    <rPh sb="4" eb="6">
      <t>ゼンカク</t>
    </rPh>
    <rPh sb="23" eb="24">
      <t>コ</t>
    </rPh>
    <rPh sb="29" eb="30">
      <t>ニン</t>
    </rPh>
    <rPh sb="40" eb="41">
      <t>カ</t>
    </rPh>
    <rPh sb="42" eb="44">
      <t>ジユウ</t>
    </rPh>
    <rPh sb="45" eb="47">
      <t>トウロク</t>
    </rPh>
    <rPh sb="48" eb="50">
      <t>シュウセイ</t>
    </rPh>
    <rPh sb="51" eb="53">
      <t>サクジョ</t>
    </rPh>
    <phoneticPr fontId="1"/>
  </si>
  <si>
    <t xml:space="preserve">科目ごとに予算入力中なのか入力完了なのかわかる区分が設定できること。
</t>
    <rPh sb="5" eb="7">
      <t>ヨサン</t>
    </rPh>
    <phoneticPr fontId="1"/>
  </si>
  <si>
    <t xml:space="preserve">歳入予算科目や事業ごとに査定担当者を設定でき、査定担当分のみを表示できること。
</t>
    <rPh sb="2" eb="4">
      <t>ヨサン</t>
    </rPh>
    <phoneticPr fontId="1"/>
  </si>
  <si>
    <t xml:space="preserve">歳入側から見て充当不足をチェックするための特定財源充当一覧を出力できること。
</t>
    <rPh sb="30" eb="32">
      <t>シュツリョク</t>
    </rPh>
    <phoneticPr fontId="1"/>
  </si>
  <si>
    <t xml:space="preserve">歳出側から見て過充当をチェックするための特定財源内訳一覧を出力できること。
</t>
    <rPh sb="29" eb="31">
      <t>シュツリョク</t>
    </rPh>
    <phoneticPr fontId="1"/>
  </si>
  <si>
    <t xml:space="preserve">節細節別に登録している単価を一覧で出力できること。
</t>
    <rPh sb="0" eb="1">
      <t>セツ</t>
    </rPh>
    <rPh sb="1" eb="2">
      <t>サイ</t>
    </rPh>
    <rPh sb="2" eb="3">
      <t>セツ</t>
    </rPh>
    <rPh sb="3" eb="4">
      <t>ベツ</t>
    </rPh>
    <rPh sb="5" eb="7">
      <t>トウロク</t>
    </rPh>
    <rPh sb="11" eb="13">
      <t>タンカ</t>
    </rPh>
    <rPh sb="14" eb="16">
      <t>イチラン</t>
    </rPh>
    <rPh sb="17" eb="19">
      <t>シュツリョク</t>
    </rPh>
    <phoneticPr fontId="1"/>
  </si>
  <si>
    <t xml:space="preserve">各課で繰上配当の伝票の入力を行い、とりまとめ課で承認すると繰上配当が行われること。
</t>
  </si>
  <si>
    <t xml:space="preserve">各課で予算流用の伝票の入力を行い、とりまとめ課で承認すると予算流用が行われること。
</t>
  </si>
  <si>
    <t xml:space="preserve">各課で予備費充用の伝票の入力を行い、とりまとめ課で承認すると予備費充用が行われること。
</t>
  </si>
  <si>
    <t xml:space="preserve">縦軸を歳出の節細節、横軸を歳出の款項としたクロス表の節別分類表（款別・款項別）を出力できること。
</t>
    <rPh sb="40" eb="42">
      <t>シュツリョク</t>
    </rPh>
    <phoneticPr fontId="1"/>
  </si>
  <si>
    <t xml:space="preserve">歳出科目を縦軸を性質別区分、横軸を歳出の款項としたクロス表の性質別分類表（款別・款項別）を出力できること。
</t>
    <rPh sb="0" eb="2">
      <t>サイシュツ</t>
    </rPh>
    <rPh sb="2" eb="4">
      <t>カモク</t>
    </rPh>
    <rPh sb="5" eb="7">
      <t>タテジク</t>
    </rPh>
    <rPh sb="45" eb="47">
      <t>シュツリョク</t>
    </rPh>
    <phoneticPr fontId="1"/>
  </si>
  <si>
    <t xml:space="preserve">歳出科目を性質別区分ごとに集計した性質別分類表（構成区分別）を出力できること。
</t>
    <rPh sb="0" eb="2">
      <t>サイシュツ</t>
    </rPh>
    <rPh sb="2" eb="4">
      <t>カモク</t>
    </rPh>
    <rPh sb="13" eb="15">
      <t>シュウケイ</t>
    </rPh>
    <rPh sb="31" eb="33">
      <t>シュツリョク</t>
    </rPh>
    <phoneticPr fontId="1"/>
  </si>
  <si>
    <t>予算書</t>
    <rPh sb="0" eb="2">
      <t>ヨサン</t>
    </rPh>
    <rPh sb="2" eb="3">
      <t>ショ</t>
    </rPh>
    <phoneticPr fontId="1"/>
  </si>
  <si>
    <t xml:space="preserve">各課が予算要求した内容がわかる歳入予算要求書を出力できること。
</t>
    <rPh sb="0" eb="1">
      <t>カク</t>
    </rPh>
    <rPh sb="1" eb="2">
      <t>カ</t>
    </rPh>
    <rPh sb="3" eb="5">
      <t>ヨサン</t>
    </rPh>
    <rPh sb="5" eb="7">
      <t>ヨウキュウ</t>
    </rPh>
    <rPh sb="9" eb="11">
      <t>ナイヨウ</t>
    </rPh>
    <rPh sb="23" eb="25">
      <t>シュツリョク</t>
    </rPh>
    <phoneticPr fontId="1"/>
  </si>
  <si>
    <t xml:space="preserve">各課が予算要求した内容がわかる歳出予算要求書を出力できること。
</t>
    <rPh sb="0" eb="1">
      <t>カク</t>
    </rPh>
    <rPh sb="1" eb="2">
      <t>カ</t>
    </rPh>
    <rPh sb="3" eb="5">
      <t>ヨサン</t>
    </rPh>
    <rPh sb="5" eb="7">
      <t>ヨウキュウ</t>
    </rPh>
    <rPh sb="9" eb="11">
      <t>ナイヨウ</t>
    </rPh>
    <rPh sb="15" eb="17">
      <t>サイシュツ</t>
    </rPh>
    <rPh sb="17" eb="19">
      <t>ヨサン</t>
    </rPh>
    <rPh sb="23" eb="25">
      <t>シュツリョク</t>
    </rPh>
    <phoneticPr fontId="1"/>
  </si>
  <si>
    <t xml:space="preserve">とりまとめ課での査定時には充当額を削る前に事業費を削ることができるように、一時的に事業費を上回る充当ができること。
</t>
    <phoneticPr fontId="1"/>
  </si>
  <si>
    <t xml:space="preserve">積算単位に積算式を修正して査定できること。
</t>
    <rPh sb="0" eb="2">
      <t>セキサン</t>
    </rPh>
    <rPh sb="2" eb="4">
      <t>タンイ</t>
    </rPh>
    <phoneticPr fontId="1"/>
  </si>
  <si>
    <t xml:space="preserve">要求額とおりに予算査定する場合は、査定額の入力が不要であること。
</t>
    <phoneticPr fontId="1"/>
  </si>
  <si>
    <t xml:space="preserve">積算式の履歴は前年度の積算式、今年度の要求時の積算式、１次査定から８次査定までの積算式を照会できること。
</t>
    <phoneticPr fontId="1"/>
  </si>
  <si>
    <t xml:space="preserve">査定は担当者査定、課長査定など８段階まで行えること。
</t>
    <rPh sb="0" eb="2">
      <t>サテイ</t>
    </rPh>
    <rPh sb="3" eb="5">
      <t>タントウ</t>
    </rPh>
    <rPh sb="5" eb="6">
      <t>シャ</t>
    </rPh>
    <rPh sb="6" eb="8">
      <t>サテイ</t>
    </rPh>
    <rPh sb="9" eb="11">
      <t>カチョウ</t>
    </rPh>
    <rPh sb="11" eb="13">
      <t>サテイ</t>
    </rPh>
    <rPh sb="16" eb="18">
      <t>ダンカイ</t>
    </rPh>
    <rPh sb="20" eb="21">
      <t>オコナ</t>
    </rPh>
    <phoneticPr fontId="1"/>
  </si>
  <si>
    <t xml:space="preserve">査定額を変更せずに積算根拠を変更してよいかどうかを事業の区分ごとに設定できること。
</t>
    <rPh sb="25" eb="27">
      <t>ジギョウ</t>
    </rPh>
    <rPh sb="28" eb="30">
      <t>クブン</t>
    </rPh>
    <phoneticPr fontId="1"/>
  </si>
  <si>
    <t xml:space="preserve">歳出科目の目までの階層ごとに名称の項目を一覧で出力できること。
</t>
    <rPh sb="9" eb="11">
      <t>カイソウ</t>
    </rPh>
    <rPh sb="14" eb="16">
      <t>メイショウ</t>
    </rPh>
    <rPh sb="17" eb="19">
      <t>コウモク</t>
    </rPh>
    <rPh sb="20" eb="22">
      <t>イチラン</t>
    </rPh>
    <rPh sb="23" eb="25">
      <t>シュツリョク</t>
    </rPh>
    <phoneticPr fontId="1"/>
  </si>
  <si>
    <t xml:space="preserve">歳入科目の細節までの階層ごとに名称、統計コードなどの項目を一覧で出力できること。
</t>
    <rPh sb="0" eb="2">
      <t>サイニュウ</t>
    </rPh>
    <rPh sb="2" eb="4">
      <t>カモク</t>
    </rPh>
    <rPh sb="5" eb="6">
      <t>サイ</t>
    </rPh>
    <rPh sb="6" eb="7">
      <t>セツ</t>
    </rPh>
    <rPh sb="10" eb="12">
      <t>カイソウ</t>
    </rPh>
    <rPh sb="15" eb="17">
      <t>メイショウ</t>
    </rPh>
    <rPh sb="18" eb="20">
      <t>トウケイ</t>
    </rPh>
    <rPh sb="29" eb="31">
      <t>イチラン</t>
    </rPh>
    <rPh sb="32" eb="34">
      <t>シュツリョク</t>
    </rPh>
    <phoneticPr fontId="1"/>
  </si>
  <si>
    <t xml:space="preserve">歳出科目の小事業までの階層ごとに名称、統計コードなどの項目を一覧で出力できること。
</t>
    <rPh sb="0" eb="2">
      <t>サイシュツ</t>
    </rPh>
    <rPh sb="2" eb="4">
      <t>カモク</t>
    </rPh>
    <rPh sb="5" eb="6">
      <t>ショウ</t>
    </rPh>
    <rPh sb="6" eb="8">
      <t>ジギョウ</t>
    </rPh>
    <rPh sb="11" eb="13">
      <t>カイソウ</t>
    </rPh>
    <rPh sb="16" eb="18">
      <t>メイショウ</t>
    </rPh>
    <rPh sb="19" eb="21">
      <t>トウケイ</t>
    </rPh>
    <rPh sb="27" eb="29">
      <t>コウモク</t>
    </rPh>
    <rPh sb="30" eb="32">
      <t>イチラン</t>
    </rPh>
    <rPh sb="33" eb="35">
      <t>シュツリョク</t>
    </rPh>
    <phoneticPr fontId="1"/>
  </si>
  <si>
    <t xml:space="preserve">歳出科目の節～共通細々節までの階層ごとに名称、統計コードなどの項目を一覧で出力するできること。
</t>
    <rPh sb="0" eb="2">
      <t>サイシュツ</t>
    </rPh>
    <rPh sb="2" eb="4">
      <t>カモク</t>
    </rPh>
    <rPh sb="5" eb="6">
      <t>セツ</t>
    </rPh>
    <rPh sb="7" eb="9">
      <t>キョウツウ</t>
    </rPh>
    <rPh sb="9" eb="10">
      <t>ホソ</t>
    </rPh>
    <rPh sb="11" eb="12">
      <t>セツ</t>
    </rPh>
    <rPh sb="15" eb="17">
      <t>カイソウ</t>
    </rPh>
    <rPh sb="20" eb="22">
      <t>メイショウ</t>
    </rPh>
    <rPh sb="23" eb="25">
      <t>トウケイ</t>
    </rPh>
    <rPh sb="31" eb="33">
      <t>コウモク</t>
    </rPh>
    <rPh sb="34" eb="36">
      <t>イチラン</t>
    </rPh>
    <rPh sb="37" eb="39">
      <t>シュツリョク</t>
    </rPh>
    <phoneticPr fontId="1"/>
  </si>
  <si>
    <t xml:space="preserve">債務負担行為の台帳が管理できること。
</t>
    <rPh sb="0" eb="2">
      <t>サイム</t>
    </rPh>
    <rPh sb="2" eb="4">
      <t>フタン</t>
    </rPh>
    <rPh sb="4" eb="6">
      <t>コウイ</t>
    </rPh>
    <rPh sb="7" eb="9">
      <t>ダイチョウ</t>
    </rPh>
    <rPh sb="10" eb="12">
      <t>カンリ</t>
    </rPh>
    <phoneticPr fontId="1"/>
  </si>
  <si>
    <t xml:space="preserve">事項別明細書の説明欄は出力パターンをパラメータで制御できること。
</t>
    <rPh sb="11" eb="13">
      <t>シュツリョク</t>
    </rPh>
    <rPh sb="24" eb="26">
      <t>セイギョ</t>
    </rPh>
    <phoneticPr fontId="1"/>
  </si>
  <si>
    <t xml:space="preserve">歳入科目の細々節の名称や統計コードなどの項目を一覧で出力できること。
</t>
    <rPh sb="0" eb="2">
      <t>サイニュウ</t>
    </rPh>
    <rPh sb="2" eb="4">
      <t>カモク</t>
    </rPh>
    <rPh sb="9" eb="11">
      <t>メイショウ</t>
    </rPh>
    <rPh sb="12" eb="14">
      <t>トウケイ</t>
    </rPh>
    <rPh sb="20" eb="22">
      <t>コウモク</t>
    </rPh>
    <rPh sb="23" eb="25">
      <t>イチラン</t>
    </rPh>
    <rPh sb="26" eb="28">
      <t>シュツリョク</t>
    </rPh>
    <phoneticPr fontId="1"/>
  </si>
  <si>
    <t xml:space="preserve">歳出科目の細々節の名称や統計コードなどの項目を一覧で出力できること。
</t>
    <rPh sb="0" eb="2">
      <t>サイシュツ</t>
    </rPh>
    <rPh sb="2" eb="4">
      <t>カモク</t>
    </rPh>
    <rPh sb="5" eb="6">
      <t>ホソ</t>
    </rPh>
    <rPh sb="7" eb="8">
      <t>セツ</t>
    </rPh>
    <rPh sb="9" eb="11">
      <t>メイショウ</t>
    </rPh>
    <rPh sb="12" eb="14">
      <t>トウケイ</t>
    </rPh>
    <rPh sb="20" eb="22">
      <t>コウモク</t>
    </rPh>
    <rPh sb="23" eb="25">
      <t>イチラン</t>
    </rPh>
    <rPh sb="26" eb="28">
      <t>シュツリョク</t>
    </rPh>
    <phoneticPr fontId="1"/>
  </si>
  <si>
    <t xml:space="preserve">定期補正予算の議決前に専決補正予算が発生した場合は、先に議決された専決補正予算の補正額を後で議決される定期補正予算の補正前の額に反映できること。
</t>
    <phoneticPr fontId="1"/>
  </si>
  <si>
    <t xml:space="preserve">分割納付の調定は最大１３回で行えること。回数分の納入通知書を作成できること。
</t>
    <rPh sb="14" eb="15">
      <t>オコナ</t>
    </rPh>
    <phoneticPr fontId="1"/>
  </si>
  <si>
    <t xml:space="preserve">納入通知書は三連形式で作成できること。
</t>
    <phoneticPr fontId="1"/>
  </si>
  <si>
    <t xml:space="preserve">納入通知書には備考欄を設け、自由に文字入力ができること。
</t>
    <phoneticPr fontId="1"/>
  </si>
  <si>
    <t xml:space="preserve">納入通知書には取扱銀行支店名等の情報を印字できること。取扱銀行支店名の情報が変わった場合は修正できること。
</t>
    <rPh sb="45" eb="47">
      <t>シュウセイ</t>
    </rPh>
    <phoneticPr fontId="1"/>
  </si>
  <si>
    <t xml:space="preserve">調定の作成時に納入通知書を作成しない設定ができること。（税など他システムで納入通知書を作成する予算科目など）
</t>
    <rPh sb="0" eb="1">
      <t>チョウ</t>
    </rPh>
    <rPh sb="1" eb="2">
      <t>テイ</t>
    </rPh>
    <rPh sb="3" eb="5">
      <t>サクセイ</t>
    </rPh>
    <rPh sb="5" eb="6">
      <t>ジ</t>
    </rPh>
    <phoneticPr fontId="1"/>
  </si>
  <si>
    <t xml:space="preserve">還付命令の資金前渡により精算を行えること。
</t>
    <rPh sb="2" eb="4">
      <t>メイレイ</t>
    </rPh>
    <rPh sb="15" eb="16">
      <t>オコナ</t>
    </rPh>
    <phoneticPr fontId="1"/>
  </si>
  <si>
    <t xml:space="preserve">還付精算により戻入がある場合は、入力漏れが無いように自動的に還付戻入画面に遷移すること。
</t>
    <rPh sb="0" eb="2">
      <t>カンプ</t>
    </rPh>
    <rPh sb="2" eb="4">
      <t>セイサン</t>
    </rPh>
    <rPh sb="7" eb="8">
      <t>レイ</t>
    </rPh>
    <rPh sb="8" eb="9">
      <t>ニュウ</t>
    </rPh>
    <rPh sb="12" eb="14">
      <t>バアイ</t>
    </rPh>
    <rPh sb="16" eb="18">
      <t>ニュウリョク</t>
    </rPh>
    <rPh sb="18" eb="19">
      <t>モ</t>
    </rPh>
    <rPh sb="21" eb="22">
      <t>ナ</t>
    </rPh>
    <rPh sb="26" eb="29">
      <t>ジドウテキ</t>
    </rPh>
    <rPh sb="30" eb="32">
      <t>カンプ</t>
    </rPh>
    <rPh sb="32" eb="33">
      <t>レイ</t>
    </rPh>
    <rPh sb="33" eb="34">
      <t>ニュウ</t>
    </rPh>
    <rPh sb="34" eb="36">
      <t>ガメン</t>
    </rPh>
    <rPh sb="37" eb="39">
      <t>センイ</t>
    </rPh>
    <phoneticPr fontId="1"/>
  </si>
  <si>
    <t xml:space="preserve">各課で不納欠損の伝票の入力を行えること。とりまとめ課で承認すると不納欠損が確定すること。
</t>
    <phoneticPr fontId="1"/>
  </si>
  <si>
    <t xml:space="preserve">他システムの収納データの一括取込みにより収納処理ができること。
</t>
    <phoneticPr fontId="1"/>
  </si>
  <si>
    <t xml:space="preserve">歳入予算科目と収入額の手入力により、収納処理ができること。
</t>
    <rPh sb="0" eb="2">
      <t>サイニュウ</t>
    </rPh>
    <rPh sb="11" eb="12">
      <t>テ</t>
    </rPh>
    <phoneticPr fontId="1"/>
  </si>
  <si>
    <t xml:space="preserve">出力した納入通知書（納付書）が不要となった場合は、納入通知書（納付書）のみを取り消すことができること。未納の納入通知書（納付書）が各集計表や検索結果に残らないこと。
</t>
    <rPh sb="4" eb="6">
      <t>ノウニュウ</t>
    </rPh>
    <rPh sb="6" eb="9">
      <t>ツウチショ</t>
    </rPh>
    <rPh sb="10" eb="12">
      <t>ノウフ</t>
    </rPh>
    <rPh sb="12" eb="13">
      <t>ショ</t>
    </rPh>
    <rPh sb="25" eb="27">
      <t>ノウニュウ</t>
    </rPh>
    <rPh sb="27" eb="30">
      <t>ツウチショ</t>
    </rPh>
    <rPh sb="31" eb="33">
      <t>ノウフ</t>
    </rPh>
    <rPh sb="33" eb="34">
      <t>ショ</t>
    </rPh>
    <rPh sb="54" eb="56">
      <t>ノウニュウ</t>
    </rPh>
    <rPh sb="56" eb="59">
      <t>ツウチショ</t>
    </rPh>
    <rPh sb="60" eb="62">
      <t>ノウフ</t>
    </rPh>
    <rPh sb="62" eb="63">
      <t>ショ</t>
    </rPh>
    <phoneticPr fontId="1"/>
  </si>
  <si>
    <t xml:space="preserve">自動的に設定された決裁欄を下位の決裁欄には変更できないように制限がかかること。
</t>
    <rPh sb="0" eb="3">
      <t>ジドウテキ</t>
    </rPh>
    <rPh sb="4" eb="6">
      <t>セッテイ</t>
    </rPh>
    <rPh sb="9" eb="11">
      <t>ケッサイ</t>
    </rPh>
    <rPh sb="11" eb="12">
      <t>ラン</t>
    </rPh>
    <rPh sb="13" eb="15">
      <t>カイ</t>
    </rPh>
    <rPh sb="16" eb="18">
      <t>ケッサイ</t>
    </rPh>
    <rPh sb="18" eb="19">
      <t>ラン</t>
    </rPh>
    <rPh sb="21" eb="23">
      <t>ヘンコウ</t>
    </rPh>
    <rPh sb="30" eb="32">
      <t>セイゲン</t>
    </rPh>
    <phoneticPr fontId="1"/>
  </si>
  <si>
    <t>伝票履歴</t>
    <rPh sb="0" eb="2">
      <t>デンピョウ</t>
    </rPh>
    <rPh sb="2" eb="4">
      <t>リレキ</t>
    </rPh>
    <phoneticPr fontId="1"/>
  </si>
  <si>
    <t xml:space="preserve">伝票の作成、取消、修正などを行った際には、更新した年月日とユーザを特定する情報が記録に残ること。
</t>
    <rPh sb="14" eb="15">
      <t>オコナ</t>
    </rPh>
    <phoneticPr fontId="1"/>
  </si>
  <si>
    <t xml:space="preserve">伝票をバーコードリーダーで読み込むことができない場合、一覧表示した伝票番号の中から対象伝票を選択し処理できること。対象伝票は条件を指定して一覧表示できること。
</t>
    <rPh sb="0" eb="2">
      <t>デンピョウ</t>
    </rPh>
    <rPh sb="13" eb="14">
      <t>ヨ</t>
    </rPh>
    <rPh sb="15" eb="16">
      <t>コ</t>
    </rPh>
    <rPh sb="24" eb="26">
      <t>バアイ</t>
    </rPh>
    <rPh sb="27" eb="29">
      <t>イチラン</t>
    </rPh>
    <rPh sb="29" eb="31">
      <t>ヒョウジ</t>
    </rPh>
    <rPh sb="33" eb="35">
      <t>デンピョウ</t>
    </rPh>
    <rPh sb="35" eb="37">
      <t>バンゴウ</t>
    </rPh>
    <rPh sb="38" eb="39">
      <t>ナカ</t>
    </rPh>
    <rPh sb="41" eb="43">
      <t>タイショウ</t>
    </rPh>
    <rPh sb="43" eb="45">
      <t>デンピョウ</t>
    </rPh>
    <rPh sb="46" eb="48">
      <t>センタク</t>
    </rPh>
    <rPh sb="49" eb="51">
      <t>ショリ</t>
    </rPh>
    <rPh sb="57" eb="59">
      <t>タイショウ</t>
    </rPh>
    <rPh sb="59" eb="61">
      <t>デンピョウ</t>
    </rPh>
    <rPh sb="69" eb="71">
      <t>イチラン</t>
    </rPh>
    <rPh sb="71" eb="73">
      <t>ヒョウジ</t>
    </rPh>
    <phoneticPr fontId="1"/>
  </si>
  <si>
    <t xml:space="preserve">現時点での該当科目の執行済額及び執行可能額を確認して伝票が作成できること。
</t>
    <rPh sb="0" eb="3">
      <t>ゲンジテン</t>
    </rPh>
    <rPh sb="5" eb="7">
      <t>ガイトウ</t>
    </rPh>
    <rPh sb="7" eb="9">
      <t>カモク</t>
    </rPh>
    <rPh sb="10" eb="12">
      <t>シッコウ</t>
    </rPh>
    <rPh sb="12" eb="13">
      <t>スミ</t>
    </rPh>
    <rPh sb="13" eb="14">
      <t>ガク</t>
    </rPh>
    <rPh sb="14" eb="15">
      <t>オヨ</t>
    </rPh>
    <rPh sb="16" eb="18">
      <t>シッコウ</t>
    </rPh>
    <rPh sb="18" eb="21">
      <t>カノウガク</t>
    </rPh>
    <rPh sb="22" eb="24">
      <t>カクニン</t>
    </rPh>
    <rPh sb="26" eb="28">
      <t>デンピョウ</t>
    </rPh>
    <rPh sb="29" eb="31">
      <t>サクセイ</t>
    </rPh>
    <phoneticPr fontId="1"/>
  </si>
  <si>
    <t xml:space="preserve">契約処理が支出負担行為を兼ねない場合、契約締結時のデータをもとに支出負担行為を作成できること。
</t>
    <rPh sb="0" eb="2">
      <t>ケイヤク</t>
    </rPh>
    <rPh sb="2" eb="4">
      <t>ショリ</t>
    </rPh>
    <rPh sb="5" eb="7">
      <t>シシュツ</t>
    </rPh>
    <rPh sb="7" eb="9">
      <t>フタン</t>
    </rPh>
    <rPh sb="9" eb="11">
      <t>コウイ</t>
    </rPh>
    <rPh sb="12" eb="13">
      <t>カ</t>
    </rPh>
    <rPh sb="16" eb="18">
      <t>バアイ</t>
    </rPh>
    <rPh sb="19" eb="21">
      <t>ケイヤク</t>
    </rPh>
    <rPh sb="21" eb="23">
      <t>テイケツ</t>
    </rPh>
    <rPh sb="23" eb="24">
      <t>ジ</t>
    </rPh>
    <rPh sb="32" eb="34">
      <t>シシュツ</t>
    </rPh>
    <rPh sb="34" eb="36">
      <t>フタン</t>
    </rPh>
    <rPh sb="36" eb="38">
      <t>コウイ</t>
    </rPh>
    <rPh sb="39" eb="41">
      <t>サクセイ</t>
    </rPh>
    <phoneticPr fontId="1"/>
  </si>
  <si>
    <t xml:space="preserve">一度の処理で支出負担行為と支出命令が同時に作成できること。（負担行為の画面から、支出命令の画面に遷移する必要がないこと。）
</t>
    <phoneticPr fontId="1"/>
  </si>
  <si>
    <t>契約連携</t>
    <rPh sb="0" eb="2">
      <t>ケイヤク</t>
    </rPh>
    <rPh sb="2" eb="4">
      <t>レンケイ</t>
    </rPh>
    <phoneticPr fontId="1"/>
  </si>
  <si>
    <t xml:space="preserve">資金前渡および概算払に対応できること。その他独自の支払方法にも対応できること。
</t>
    <rPh sb="21" eb="22">
      <t>タ</t>
    </rPh>
    <rPh sb="22" eb="24">
      <t>ドクジ</t>
    </rPh>
    <rPh sb="25" eb="27">
      <t>シハライ</t>
    </rPh>
    <rPh sb="27" eb="29">
      <t>ホウホウ</t>
    </rPh>
    <rPh sb="31" eb="33">
      <t>タイオウ</t>
    </rPh>
    <phoneticPr fontId="1"/>
  </si>
  <si>
    <t xml:space="preserve">支出負担行為が作成できること。
</t>
    <phoneticPr fontId="1"/>
  </si>
  <si>
    <t xml:space="preserve">契約処理が支出負担行為を兼ねる設定をしている場合、契約締結時のデータをもとに支出命令が作成できること。
</t>
    <rPh sb="2" eb="4">
      <t>ショリ</t>
    </rPh>
    <rPh sb="38" eb="40">
      <t>シシュツ</t>
    </rPh>
    <rPh sb="40" eb="42">
      <t>メイレイ</t>
    </rPh>
    <rPh sb="43" eb="45">
      <t>サクセイ</t>
    </rPh>
    <phoneticPr fontId="1"/>
  </si>
  <si>
    <t xml:space="preserve">控除額を複数入力することができ、該当する歳入歳出外現金の科目に対応した納付書が作成できること。
</t>
    <phoneticPr fontId="1"/>
  </si>
  <si>
    <t xml:space="preserve">口座振替日はあらかじめカレンダーに登録できること。登録された日付から口座振替日を選択できること。
</t>
    <rPh sb="0" eb="2">
      <t>コウザ</t>
    </rPh>
    <rPh sb="2" eb="5">
      <t>フリカエビ</t>
    </rPh>
    <rPh sb="17" eb="19">
      <t>トウロク</t>
    </rPh>
    <rPh sb="25" eb="27">
      <t>トウロク</t>
    </rPh>
    <rPh sb="30" eb="32">
      <t>ヒヅケ</t>
    </rPh>
    <rPh sb="34" eb="36">
      <t>コウザ</t>
    </rPh>
    <rPh sb="36" eb="39">
      <t>フリカエビ</t>
    </rPh>
    <rPh sb="40" eb="42">
      <t>センタク</t>
    </rPh>
    <phoneticPr fontId="1"/>
  </si>
  <si>
    <t xml:space="preserve">緊急時の口座振替払いのため、カレンダーに登録されていない口座振替日を指定できること。
</t>
    <rPh sb="0" eb="3">
      <t>キンキュウジ</t>
    </rPh>
    <rPh sb="20" eb="22">
      <t>トウロク</t>
    </rPh>
    <rPh sb="28" eb="30">
      <t>コウザ</t>
    </rPh>
    <rPh sb="30" eb="33">
      <t>フリカエビ</t>
    </rPh>
    <rPh sb="34" eb="36">
      <t>シテイ</t>
    </rPh>
    <phoneticPr fontId="1"/>
  </si>
  <si>
    <t>支出予定連携</t>
    <rPh sb="0" eb="2">
      <t>シシュツ</t>
    </rPh>
    <rPh sb="2" eb="4">
      <t>ヨテイ</t>
    </rPh>
    <rPh sb="4" eb="6">
      <t>レンケイ</t>
    </rPh>
    <phoneticPr fontId="1"/>
  </si>
  <si>
    <t xml:space="preserve">支出負担行為兼支出命令が作成できること。
</t>
    <phoneticPr fontId="1"/>
  </si>
  <si>
    <t>支払処理</t>
    <rPh sb="0" eb="2">
      <t>シハライ</t>
    </rPh>
    <rPh sb="2" eb="4">
      <t>ショリ</t>
    </rPh>
    <phoneticPr fontId="1"/>
  </si>
  <si>
    <t xml:space="preserve">控除の種類は最大30個まで選択できること。
</t>
    <rPh sb="0" eb="2">
      <t>コウジョ</t>
    </rPh>
    <rPh sb="3" eb="5">
      <t>シュルイ</t>
    </rPh>
    <rPh sb="6" eb="8">
      <t>サイダイ</t>
    </rPh>
    <rPh sb="10" eb="11">
      <t>コ</t>
    </rPh>
    <rPh sb="13" eb="15">
      <t>センタク</t>
    </rPh>
    <phoneticPr fontId="1"/>
  </si>
  <si>
    <t xml:space="preserve">一定の金額を超える支出命令を作成する場合は、月間支出予定で登録した支出予定番号を入力しなければ起票できない制限が掛けられること。
</t>
    <rPh sb="0" eb="2">
      <t>イッテイ</t>
    </rPh>
    <rPh sb="3" eb="5">
      <t>キンガク</t>
    </rPh>
    <rPh sb="6" eb="7">
      <t>コ</t>
    </rPh>
    <rPh sb="9" eb="11">
      <t>シシュツ</t>
    </rPh>
    <rPh sb="11" eb="13">
      <t>メイレイ</t>
    </rPh>
    <rPh sb="14" eb="16">
      <t>サクセイ</t>
    </rPh>
    <rPh sb="18" eb="19">
      <t>バ</t>
    </rPh>
    <rPh sb="19" eb="20">
      <t>アイ</t>
    </rPh>
    <rPh sb="22" eb="24">
      <t>ゲッカン</t>
    </rPh>
    <rPh sb="24" eb="26">
      <t>シシュツ</t>
    </rPh>
    <rPh sb="26" eb="28">
      <t>ヨテイ</t>
    </rPh>
    <rPh sb="29" eb="31">
      <t>トウロク</t>
    </rPh>
    <rPh sb="33" eb="35">
      <t>シシュツ</t>
    </rPh>
    <rPh sb="35" eb="37">
      <t>ヨテイ</t>
    </rPh>
    <rPh sb="37" eb="39">
      <t>バンゴウ</t>
    </rPh>
    <rPh sb="40" eb="42">
      <t>ニュウリョク</t>
    </rPh>
    <rPh sb="47" eb="49">
      <t>キヒョウ</t>
    </rPh>
    <rPh sb="53" eb="55">
      <t>セイゲン</t>
    </rPh>
    <rPh sb="56" eb="57">
      <t>カ</t>
    </rPh>
    <phoneticPr fontId="1"/>
  </si>
  <si>
    <t xml:space="preserve">月間支出予定の制限を有効にするか解除するかは、とりまとめ権限により切り替えることができること。
</t>
    <rPh sb="0" eb="2">
      <t>ゲッカン</t>
    </rPh>
    <rPh sb="2" eb="4">
      <t>シシュツ</t>
    </rPh>
    <rPh sb="4" eb="6">
      <t>ヨテイ</t>
    </rPh>
    <rPh sb="7" eb="9">
      <t>セイゲン</t>
    </rPh>
    <rPh sb="10" eb="12">
      <t>ユウコウ</t>
    </rPh>
    <rPh sb="16" eb="18">
      <t>カイジョ</t>
    </rPh>
    <rPh sb="28" eb="30">
      <t>ケンゲン</t>
    </rPh>
    <rPh sb="33" eb="34">
      <t>キ</t>
    </rPh>
    <rPh sb="35" eb="36">
      <t>カ</t>
    </rPh>
    <phoneticPr fontId="1"/>
  </si>
  <si>
    <t xml:space="preserve">精算により戻入がある場合は、入力漏れが無いように自動的に戻入画面に遷移すること。
</t>
    <rPh sb="24" eb="27">
      <t>ジドウテキ</t>
    </rPh>
    <rPh sb="28" eb="29">
      <t>モド</t>
    </rPh>
    <rPh sb="29" eb="30">
      <t>イ</t>
    </rPh>
    <rPh sb="30" eb="32">
      <t>ガメン</t>
    </rPh>
    <phoneticPr fontId="1"/>
  </si>
  <si>
    <t xml:space="preserve">精算により追給がある場合は、入力漏れが無いように自動的に支出負担行為画面又は兼命令画面に遷移すること。
</t>
    <rPh sb="10" eb="12">
      <t>バアイ</t>
    </rPh>
    <rPh sb="14" eb="16">
      <t>ニュウリョク</t>
    </rPh>
    <rPh sb="16" eb="17">
      <t>モ</t>
    </rPh>
    <rPh sb="19" eb="20">
      <t>ナ</t>
    </rPh>
    <rPh sb="24" eb="27">
      <t>ジドウテキ</t>
    </rPh>
    <rPh sb="28" eb="30">
      <t>シシュツ</t>
    </rPh>
    <rPh sb="30" eb="32">
      <t>フタン</t>
    </rPh>
    <rPh sb="32" eb="34">
      <t>コウイ</t>
    </rPh>
    <rPh sb="34" eb="36">
      <t>ガメン</t>
    </rPh>
    <rPh sb="36" eb="37">
      <t>マタ</t>
    </rPh>
    <rPh sb="38" eb="39">
      <t>ケン</t>
    </rPh>
    <rPh sb="39" eb="41">
      <t>メイレイ</t>
    </rPh>
    <rPh sb="41" eb="43">
      <t>ガメン</t>
    </rPh>
    <phoneticPr fontId="1"/>
  </si>
  <si>
    <t xml:space="preserve">返納通知書は三連形式で作成できること。
</t>
    <phoneticPr fontId="1"/>
  </si>
  <si>
    <t xml:space="preserve">歳入歳出外現金の還付額と歳出の支出額の振替伝票を作成できること。
</t>
    <rPh sb="8" eb="10">
      <t>カンプ</t>
    </rPh>
    <rPh sb="15" eb="17">
      <t>シシュツ</t>
    </rPh>
    <phoneticPr fontId="1"/>
  </si>
  <si>
    <t xml:space="preserve">歳入の予算科目間の収入額の振替伝票を作成できること。
</t>
    <phoneticPr fontId="1"/>
  </si>
  <si>
    <t xml:space="preserve">歳入の予算科目間の還付額の振替伝票を作成できること。
</t>
    <phoneticPr fontId="1"/>
  </si>
  <si>
    <t xml:space="preserve">歳入の収入額と歳出の戻入額の振替伝票を作成できること。
</t>
    <phoneticPr fontId="1"/>
  </si>
  <si>
    <t xml:space="preserve">歳入の還付額と歳出の支出額の振替伝票を作成できること。
</t>
    <phoneticPr fontId="1"/>
  </si>
  <si>
    <t xml:space="preserve">歳入の収入額と歳入歳出外現金の受入額の振替伝票を作成できること。
</t>
    <phoneticPr fontId="1"/>
  </si>
  <si>
    <t xml:space="preserve">歳入の還付額と歳入歳出外現金の還付額の振替伝票を作成できること。
</t>
    <phoneticPr fontId="1"/>
  </si>
  <si>
    <t xml:space="preserve">歳出の予算科目間の支出額の振替伝票を作成できること。
</t>
    <phoneticPr fontId="1"/>
  </si>
  <si>
    <t xml:space="preserve">歳出の予算科目間の戻入額の振替伝票を作成できること。
</t>
    <phoneticPr fontId="1"/>
  </si>
  <si>
    <t xml:space="preserve">歳出の支出額と歳入の還付額の振替伝票を作成できること。
</t>
    <phoneticPr fontId="1"/>
  </si>
  <si>
    <t xml:space="preserve">歳出の戻入額と歳入の収入額の振替伝票を作成できること。
</t>
    <phoneticPr fontId="1"/>
  </si>
  <si>
    <t xml:space="preserve">歳出の支出額と歳入の収入額の振替伝票を作成できること。
</t>
    <phoneticPr fontId="1"/>
  </si>
  <si>
    <t xml:space="preserve">歳出の支出額と歳入歳出外現金の払出額の振替伝票を作成できること。
</t>
    <phoneticPr fontId="1"/>
  </si>
  <si>
    <t xml:space="preserve">歳出の戻入額と歳入歳出外現金の戻入額の振替伝票を作成できること。
</t>
    <phoneticPr fontId="1"/>
  </si>
  <si>
    <t xml:space="preserve">歳出の支出額と歳入歳出外現金の受入額の振替伝票を作成できること。
</t>
    <phoneticPr fontId="1"/>
  </si>
  <si>
    <t xml:space="preserve">歳入歳出外現金の科目間の受入額の振替伝票を作成できること。
</t>
    <phoneticPr fontId="1"/>
  </si>
  <si>
    <t xml:space="preserve">歳入歳出外現金の科目間の払出額の振替伝票を作成できること。
</t>
    <phoneticPr fontId="1"/>
  </si>
  <si>
    <t xml:space="preserve">歳入歳出外現金の科目間の還付額の振替伝票を作成できること。
</t>
    <phoneticPr fontId="1"/>
  </si>
  <si>
    <t xml:space="preserve">歳入歳出外現金の科目間の戻入額の振替伝票を作成できること。
</t>
    <phoneticPr fontId="1"/>
  </si>
  <si>
    <t xml:space="preserve">歳入歳出外現金の科目間の受入額と戻入額の振替伝票を作成できること。
</t>
    <phoneticPr fontId="1"/>
  </si>
  <si>
    <t xml:space="preserve">歳入歳出外現金の科目間の払出額と受入額の振替伝票を作成できること。
</t>
    <phoneticPr fontId="1"/>
  </si>
  <si>
    <t xml:space="preserve">歳入歳出外現金の科目間の払出額と還付額の振替伝票を作成できること。
</t>
    <phoneticPr fontId="1"/>
  </si>
  <si>
    <t xml:space="preserve">歳入歳出外現金の科目間の還付額と払出額の振替伝票を作成できること。
</t>
    <phoneticPr fontId="1"/>
  </si>
  <si>
    <t xml:space="preserve">歳入歳出外現金の科目間の戻入額と受入額の振替伝票を作成できること。
</t>
    <phoneticPr fontId="1"/>
  </si>
  <si>
    <t xml:space="preserve">歳入歳出外現金の受入額と歳入の収入額の振替伝票を作成できること。
</t>
    <phoneticPr fontId="1"/>
  </si>
  <si>
    <t xml:space="preserve">歳入歳出外現金の払出額と歳入の還付額の振替伝票を作成できること。
</t>
    <phoneticPr fontId="1"/>
  </si>
  <si>
    <t xml:space="preserve">歳入歳出外現金の戻入額と歳入の収入額の振替伝票を作成できること。
</t>
    <phoneticPr fontId="1"/>
  </si>
  <si>
    <t xml:space="preserve">歳入歳出外現金の払出額と歳入の収入額の振替伝票を作成できること。
</t>
    <phoneticPr fontId="1"/>
  </si>
  <si>
    <t xml:space="preserve">歳入歳出外現金の受入額と歳出の戻入額の振替伝票を作成できること。
</t>
    <phoneticPr fontId="1"/>
  </si>
  <si>
    <t xml:space="preserve">経常JV、特定JVを区分して管理することができ、それぞれの構成員、代表会社、出資割合を管理できること。
</t>
    <phoneticPr fontId="1"/>
  </si>
  <si>
    <t xml:space="preserve">歳入の款、項、目、節、細節のスライドをとりまとめ課で行えること。
</t>
  </si>
  <si>
    <t xml:space="preserve">歳出の款、項、目のスライドをとりまとめ課で行えること。
</t>
  </si>
  <si>
    <t xml:space="preserve">科目のスライドを行っても前年度予算額との比較を正しく行えること。
</t>
    <rPh sb="0" eb="2">
      <t>カモク</t>
    </rPh>
    <rPh sb="8" eb="9">
      <t>オコナ</t>
    </rPh>
    <phoneticPr fontId="1"/>
  </si>
  <si>
    <t xml:space="preserve">資金前渡および概算払で支払が完了した支出命令又は支出負担行為兼支出命令に対する精算を行うことができること。
</t>
    <rPh sb="11" eb="13">
      <t>シハラ</t>
    </rPh>
    <rPh sb="14" eb="16">
      <t>カンリョウ</t>
    </rPh>
    <rPh sb="18" eb="20">
      <t>シシュツ</t>
    </rPh>
    <rPh sb="20" eb="22">
      <t>メイレイ</t>
    </rPh>
    <rPh sb="22" eb="23">
      <t>マタ</t>
    </rPh>
    <rPh sb="24" eb="26">
      <t>シシュツ</t>
    </rPh>
    <rPh sb="26" eb="28">
      <t>フタン</t>
    </rPh>
    <rPh sb="28" eb="30">
      <t>コウイ</t>
    </rPh>
    <rPh sb="30" eb="31">
      <t>ケン</t>
    </rPh>
    <rPh sb="31" eb="33">
      <t>シシュツ</t>
    </rPh>
    <rPh sb="33" eb="35">
      <t>メイレイ</t>
    </rPh>
    <phoneticPr fontId="1"/>
  </si>
  <si>
    <t xml:space="preserve">３月３１日を待たなくても、年度切替を行うことができること。
</t>
  </si>
  <si>
    <t xml:space="preserve">経営事項審査の総合数値に基づき格付が自動的に行えること。
</t>
  </si>
  <si>
    <t xml:space="preserve">入札が不調に終わった場合は、以下の①～③ができること。
①指名前の状態に戻り、再度業者選定を行う
②取り止め
③不調随契
</t>
  </si>
  <si>
    <t xml:space="preserve">各課で契約変更伺を作成し、契約検査部門で変更契約の処理を行うことにより、最大９９回の契約変更に対応でき、その都度予算差引の調整を行うこと。
</t>
  </si>
  <si>
    <t xml:space="preserve">旅行命令を作成した時点で予算の仮差引を行うこと。
</t>
    <rPh sb="9" eb="11">
      <t>ジテン</t>
    </rPh>
    <phoneticPr fontId="1"/>
  </si>
  <si>
    <t xml:space="preserve">１回の旅行命令の申請で旅行者・同行者を含めて20名まで行えること。
</t>
  </si>
  <si>
    <t xml:space="preserve">乗換案内3PLUSと連携し、「自由席、指定席、グリーンの選択」「往復割引の選択」「複数経路からの選択」により運賃・距離の取り込みを行えること。
</t>
  </si>
  <si>
    <t xml:space="preserve">乗換案内3PLUSで検索の際には、旅行開始日をキーとして閑散期・繁忙期の区別が行えること。
</t>
  </si>
  <si>
    <t xml:space="preserve">各課で旅行命令を元に、概算請求書・精算請求書の作成ができ、決裁の時点で予算の本差引を行うこと。
</t>
  </si>
  <si>
    <t xml:space="preserve">管理者による雛型経路作成の際に、乗換案内3PLUSとの連動が行えること。
</t>
  </si>
  <si>
    <t xml:space="preserve">建物に関して、再建築費と経年減点補正率を利用し、評価替の処理が行えること。
</t>
  </si>
  <si>
    <t xml:space="preserve">建物に関して、取得金額と耐用年数から減価償却の計算を行い、評価替の処理が行えること。
</t>
  </si>
  <si>
    <t xml:space="preserve">その他財産に関して、取得金額と耐用年数から減価償却の計算を行い、評価替の処理が行えること。
</t>
  </si>
  <si>
    <t xml:space="preserve">日計の締めを行うと、その日付で収入、支払、振替、一時流用、一時借入が行えなくなること。
</t>
  </si>
  <si>
    <t xml:space="preserve">各課で件名、場所、概要等を入力して工事や委託等の執行伺が作成できること。
</t>
    <phoneticPr fontId="1"/>
  </si>
  <si>
    <t xml:space="preserve">執行伺を作成する時に契約処理を契約検査部門に委任するか、各課で契約処理を行うか選択できること。
</t>
    <rPh sb="10" eb="12">
      <t>ケイヤク</t>
    </rPh>
    <rPh sb="12" eb="14">
      <t>ショリ</t>
    </rPh>
    <rPh sb="31" eb="33">
      <t>ケイヤク</t>
    </rPh>
    <phoneticPr fontId="1"/>
  </si>
  <si>
    <t xml:space="preserve">各課で契約等の処理を行う場合、簡易的に処理できるように、執行伺の作成と同時に業者情報まで入力できること。その後入札等の処理は省いて契約の処理が行えること。
</t>
    <rPh sb="38" eb="40">
      <t>ギョウシャ</t>
    </rPh>
    <phoneticPr fontId="1"/>
  </si>
  <si>
    <t xml:space="preserve">執行伺を作成する時に各課が選択した入札方法などの項目は、契約検査部門で変更できること。
</t>
    <rPh sb="10" eb="11">
      <t>カク</t>
    </rPh>
    <rPh sb="11" eb="12">
      <t>カ</t>
    </rPh>
    <rPh sb="17" eb="19">
      <t>ニュウサツ</t>
    </rPh>
    <rPh sb="19" eb="21">
      <t>ホウホウ</t>
    </rPh>
    <rPh sb="24" eb="26">
      <t>コウモク</t>
    </rPh>
    <phoneticPr fontId="1"/>
  </si>
  <si>
    <t xml:space="preserve">契約検査部門で業者の指名、入札、契約等の処理を行い、契約の時点で予算の本差引を行うこと。
</t>
    <phoneticPr fontId="1"/>
  </si>
  <si>
    <t>起債管理</t>
    <phoneticPr fontId="1"/>
  </si>
  <si>
    <t xml:space="preserve">所管する基金について基金積立伺、基金積立依頼書の起票が行えること。
</t>
    <rPh sb="0" eb="2">
      <t>ショカン</t>
    </rPh>
    <rPh sb="4" eb="6">
      <t>キキン</t>
    </rPh>
    <phoneticPr fontId="1"/>
  </si>
  <si>
    <t xml:space="preserve">所管する基金について基金取崩伺、基金取崩依頼書の起票が行えること。
</t>
    <rPh sb="0" eb="2">
      <t>ショカン</t>
    </rPh>
    <rPh sb="4" eb="6">
      <t>キキン</t>
    </rPh>
    <phoneticPr fontId="1"/>
  </si>
  <si>
    <t xml:space="preserve">基金のコードが増えた場合、歳計の会計コード、款項目コードに影響をあたえることなく追加できること。
</t>
    <rPh sb="22" eb="23">
      <t>カン</t>
    </rPh>
    <rPh sb="23" eb="25">
      <t>コウモク</t>
    </rPh>
    <rPh sb="40" eb="42">
      <t>ツイカ</t>
    </rPh>
    <phoneticPr fontId="1"/>
  </si>
  <si>
    <t xml:space="preserve">基金は階層構造で管理できること。
</t>
    <rPh sb="3" eb="5">
      <t>カイソウ</t>
    </rPh>
    <rPh sb="5" eb="7">
      <t>コウゾウ</t>
    </rPh>
    <rPh sb="8" eb="10">
      <t>カンリ</t>
    </rPh>
    <phoneticPr fontId="1"/>
  </si>
  <si>
    <t xml:space="preserve">予算科目の代わりに取引相手を指定できること。
</t>
    <phoneticPr fontId="1"/>
  </si>
  <si>
    <t xml:space="preserve">財務会計システムのデータを容易にCSVファイルへ出力できること。
</t>
  </si>
  <si>
    <t xml:space="preserve">事業コード、事業名称、施策体系、所属、事業費、人件費、間接費、トータルコスト、指標、評価表中のキーワードなどの様々な条件でデータを抽出し、画面に一覧表示したり、その結果をCSVファイルへ出力できること。
</t>
    <rPh sb="42" eb="44">
      <t>ヒョウカ</t>
    </rPh>
    <rPh sb="44" eb="45">
      <t>ヒョウ</t>
    </rPh>
    <rPh sb="45" eb="46">
      <t>チュウ</t>
    </rPh>
    <phoneticPr fontId="1"/>
  </si>
  <si>
    <t xml:space="preserve">業者情報は各課にて検索することができ、検索結果をCSVファイルへ出力できること。
</t>
  </si>
  <si>
    <t>振替</t>
    <rPh sb="0" eb="2">
      <t>フリカエ</t>
    </rPh>
    <phoneticPr fontId="1"/>
  </si>
  <si>
    <t>予算流用・予備費充用</t>
    <rPh sb="0" eb="2">
      <t>ヨサン</t>
    </rPh>
    <rPh sb="2" eb="4">
      <t>リュウヨウ</t>
    </rPh>
    <rPh sb="5" eb="8">
      <t>ヨビヒ</t>
    </rPh>
    <rPh sb="8" eb="10">
      <t>ジュウヨウ</t>
    </rPh>
    <phoneticPr fontId="1"/>
  </si>
  <si>
    <t>歳入歳出外現金受入・戻入</t>
    <rPh sb="0" eb="2">
      <t>サイニュウ</t>
    </rPh>
    <rPh sb="2" eb="4">
      <t>サイシュツ</t>
    </rPh>
    <rPh sb="4" eb="5">
      <t>ガイ</t>
    </rPh>
    <rPh sb="5" eb="6">
      <t>ゲン</t>
    </rPh>
    <rPh sb="6" eb="7">
      <t>キン</t>
    </rPh>
    <rPh sb="7" eb="9">
      <t>ウケイレ</t>
    </rPh>
    <rPh sb="10" eb="12">
      <t>レイニュウ</t>
    </rPh>
    <phoneticPr fontId="1"/>
  </si>
  <si>
    <t>歳入歳出外現金払出・還付</t>
    <rPh sb="0" eb="2">
      <t>サイニュウ</t>
    </rPh>
    <rPh sb="2" eb="4">
      <t>サイシュツ</t>
    </rPh>
    <rPh sb="4" eb="5">
      <t>ガイ</t>
    </rPh>
    <rPh sb="5" eb="6">
      <t>ゲン</t>
    </rPh>
    <rPh sb="6" eb="7">
      <t>キン</t>
    </rPh>
    <rPh sb="7" eb="9">
      <t>ハライダシ</t>
    </rPh>
    <rPh sb="10" eb="12">
      <t>カンプ</t>
    </rPh>
    <phoneticPr fontId="1"/>
  </si>
  <si>
    <t xml:space="preserve">Webサーバやアプリケーションサーバを複数台設ける場合は、自動的にサーバ間で負荷分散を行い、万一一部のサーバに障害が発生しても、残りのサーバで運転を継続できること。
</t>
    <phoneticPr fontId="1"/>
  </si>
  <si>
    <t>データ管理</t>
    <rPh sb="3" eb="5">
      <t>カンリ</t>
    </rPh>
    <phoneticPr fontId="1"/>
  </si>
  <si>
    <t>全　　般</t>
    <rPh sb="0" eb="1">
      <t>ゼン</t>
    </rPh>
    <rPh sb="3" eb="4">
      <t>パン</t>
    </rPh>
    <phoneticPr fontId="1"/>
  </si>
  <si>
    <t>EUC</t>
    <phoneticPr fontId="1"/>
  </si>
  <si>
    <t>科目体系</t>
    <rPh sb="0" eb="2">
      <t>カモク</t>
    </rPh>
    <rPh sb="2" eb="4">
      <t>タイケイ</t>
    </rPh>
    <phoneticPr fontId="1"/>
  </si>
  <si>
    <t>操作性</t>
    <rPh sb="0" eb="3">
      <t>ソウサセイ</t>
    </rPh>
    <phoneticPr fontId="1"/>
  </si>
  <si>
    <t>ユーザ管理</t>
    <rPh sb="3" eb="5">
      <t>カンリ</t>
    </rPh>
    <phoneticPr fontId="1"/>
  </si>
  <si>
    <t>環境</t>
    <rPh sb="0" eb="2">
      <t>カンキョウ</t>
    </rPh>
    <phoneticPr fontId="1"/>
  </si>
  <si>
    <t>口座情報</t>
    <rPh sb="0" eb="2">
      <t>コウザ</t>
    </rPh>
    <rPh sb="2" eb="4">
      <t>ジョウホウ</t>
    </rPh>
    <phoneticPr fontId="1"/>
  </si>
  <si>
    <t>グループ管理</t>
    <rPh sb="4" eb="6">
      <t>カンリ</t>
    </rPh>
    <phoneticPr fontId="1"/>
  </si>
  <si>
    <t xml:space="preserve">業者情報が修正された場合は、相手方に自動的に反映されること。
</t>
    <rPh sb="0" eb="2">
      <t>ギョウシャ</t>
    </rPh>
    <rPh sb="2" eb="4">
      <t>ジョウホウ</t>
    </rPh>
    <phoneticPr fontId="1"/>
  </si>
  <si>
    <t xml:space="preserve">相手方の情報は、工事、委託、物品に関する業者の情報を複写して登録できること。
</t>
    <phoneticPr fontId="1"/>
  </si>
  <si>
    <t xml:space="preserve">画面に表示するメッセージの内容や帳票の名称はとりまとめ職員がメンテナンスできること。
</t>
    <phoneticPr fontId="1"/>
  </si>
  <si>
    <t xml:space="preserve">ユーザのパスワードはシステム管理者以外に本人でも変更ができること。
</t>
    <phoneticPr fontId="1"/>
  </si>
  <si>
    <t xml:space="preserve">システムの設定により、一時的に一般ユーザのログインを抑止したり、ログインユーザ数の制限を設けることができること。
</t>
    <phoneticPr fontId="1"/>
  </si>
  <si>
    <t xml:space="preserve">細々節の科目は個別に登録するだけではなく、あらかじめ作成しておいた雛形から選択して登録できること。
</t>
    <rPh sb="0" eb="3">
      <t>サイサイセツ</t>
    </rPh>
    <rPh sb="4" eb="6">
      <t>カモク</t>
    </rPh>
    <rPh sb="7" eb="9">
      <t>コベツ</t>
    </rPh>
    <rPh sb="10" eb="12">
      <t>トウロク</t>
    </rPh>
    <rPh sb="26" eb="28">
      <t>サクセイ</t>
    </rPh>
    <rPh sb="33" eb="35">
      <t>ヒナガタ</t>
    </rPh>
    <rPh sb="37" eb="39">
      <t>センタク</t>
    </rPh>
    <rPh sb="41" eb="43">
      <t>トウロク</t>
    </rPh>
    <phoneticPr fontId="1"/>
  </si>
  <si>
    <t xml:space="preserve">事業コードは実施計画における政策、施策、事務事業に対応付けることもでき、事業別予算が編成できること。
</t>
    <rPh sb="0" eb="2">
      <t>ジギョウ</t>
    </rPh>
    <rPh sb="6" eb="8">
      <t>ジッシ</t>
    </rPh>
    <rPh sb="8" eb="10">
      <t>ケイカク</t>
    </rPh>
    <phoneticPr fontId="1"/>
  </si>
  <si>
    <t xml:space="preserve">予算事業の属性情報として、会計、款、項、目を持っており、予算事業を入力すれば、会計、款、項、目を自動的に表示すること。
</t>
    <rPh sb="33" eb="35">
      <t>ニュウリョク</t>
    </rPh>
    <phoneticPr fontId="1"/>
  </si>
  <si>
    <t xml:space="preserve">事業枠を解除した事業について実施計画の査定額を上回る予算要求を行うこともできること。
</t>
    <rPh sb="0" eb="2">
      <t>ジギョウ</t>
    </rPh>
    <rPh sb="2" eb="3">
      <t>ワク</t>
    </rPh>
    <phoneticPr fontId="1"/>
  </si>
  <si>
    <t xml:space="preserve">実施計画での査定額を上回る予算要求ができないように、事業枠による制限をかけることができること。
</t>
    <rPh sb="0" eb="2">
      <t>ジッシ</t>
    </rPh>
    <rPh sb="26" eb="28">
      <t>ジギョウ</t>
    </rPh>
    <rPh sb="28" eb="29">
      <t>ワク</t>
    </rPh>
    <phoneticPr fontId="1"/>
  </si>
  <si>
    <t xml:space="preserve">実施計画で新規登録された新規事業は、予算編成へ仮事業として自動的に登録されること。
</t>
    <rPh sb="5" eb="7">
      <t>シンキ</t>
    </rPh>
    <rPh sb="7" eb="9">
      <t>トウロク</t>
    </rPh>
    <phoneticPr fontId="1"/>
  </si>
  <si>
    <t>予算編成準備</t>
    <rPh sb="0" eb="2">
      <t>ヨサン</t>
    </rPh>
    <rPh sb="2" eb="4">
      <t>ヘンセイ</t>
    </rPh>
    <rPh sb="4" eb="6">
      <t>ジュンビ</t>
    </rPh>
    <phoneticPr fontId="1"/>
  </si>
  <si>
    <t>事業体系</t>
    <rPh sb="0" eb="2">
      <t>ジギョウ</t>
    </rPh>
    <rPh sb="2" eb="4">
      <t>タイケイ</t>
    </rPh>
    <phoneticPr fontId="1"/>
  </si>
  <si>
    <t xml:space="preserve">自動設定された統計区分は必要に応じて画面から修正できること。
</t>
    <rPh sb="0" eb="2">
      <t>ジドウ</t>
    </rPh>
    <rPh sb="2" eb="4">
      <t>セッテイ</t>
    </rPh>
    <rPh sb="7" eb="9">
      <t>トウケイ</t>
    </rPh>
    <phoneticPr fontId="1"/>
  </si>
  <si>
    <t xml:space="preserve">決算統計時に設定した統計区分は、次年度の予算へ遡って引き継ぐことができること。
</t>
    <rPh sb="4" eb="5">
      <t>ジ</t>
    </rPh>
    <rPh sb="6" eb="8">
      <t>セッテイ</t>
    </rPh>
    <rPh sb="10" eb="12">
      <t>トウケイ</t>
    </rPh>
    <rPh sb="12" eb="14">
      <t>クブン</t>
    </rPh>
    <rPh sb="23" eb="24">
      <t>サカノボ</t>
    </rPh>
    <rPh sb="26" eb="27">
      <t>ヒ</t>
    </rPh>
    <rPh sb="28" eb="29">
      <t>ツ</t>
    </rPh>
    <phoneticPr fontId="1"/>
  </si>
  <si>
    <t xml:space="preserve">任意の細々節を各課でも登録できる設定ができること。
</t>
    <rPh sb="0" eb="2">
      <t>ニンイ</t>
    </rPh>
    <rPh sb="3" eb="6">
      <t>サイサイセツ</t>
    </rPh>
    <rPh sb="7" eb="8">
      <t>カク</t>
    </rPh>
    <rPh sb="8" eb="9">
      <t>カ</t>
    </rPh>
    <rPh sb="11" eb="13">
      <t>トウロク</t>
    </rPh>
    <rPh sb="16" eb="18">
      <t>セッテイ</t>
    </rPh>
    <phoneticPr fontId="1"/>
  </si>
  <si>
    <t xml:space="preserve">統計区分とは別に、任意の区分（2桁×4階層の計8桁のコード）を事業ごとに3つ以上設定できること。
</t>
    <rPh sb="0" eb="2">
      <t>トウケイ</t>
    </rPh>
    <rPh sb="2" eb="4">
      <t>クブン</t>
    </rPh>
    <rPh sb="6" eb="7">
      <t>ベツ</t>
    </rPh>
    <rPh sb="9" eb="11">
      <t>ニンイ</t>
    </rPh>
    <phoneticPr fontId="1"/>
  </si>
  <si>
    <t xml:space="preserve">当初、第１号補正、第２号補正、専決など最大99区分でき、複数個の補正と専決の開始順にかかわらず任意の順番で予算への反映処理ができること。
</t>
    <rPh sb="32" eb="34">
      <t>ホセイ</t>
    </rPh>
    <rPh sb="35" eb="37">
      <t>センケツ</t>
    </rPh>
    <rPh sb="38" eb="40">
      <t>カイシ</t>
    </rPh>
    <rPh sb="40" eb="41">
      <t>ジュン</t>
    </rPh>
    <rPh sb="47" eb="49">
      <t>ニンイ</t>
    </rPh>
    <rPh sb="50" eb="52">
      <t>ジュンバン</t>
    </rPh>
    <rPh sb="53" eb="55">
      <t>ヨサン</t>
    </rPh>
    <rPh sb="57" eb="59">
      <t>ハンエイ</t>
    </rPh>
    <rPh sb="59" eb="61">
      <t>ショリ</t>
    </rPh>
    <phoneticPr fontId="1"/>
  </si>
  <si>
    <t>事業管理</t>
    <rPh sb="0" eb="2">
      <t>ジギョウ</t>
    </rPh>
    <rPh sb="2" eb="4">
      <t>カンリ</t>
    </rPh>
    <phoneticPr fontId="1"/>
  </si>
  <si>
    <t>予算要求資料</t>
    <rPh sb="0" eb="2">
      <t>ヨサン</t>
    </rPh>
    <rPh sb="2" eb="4">
      <t>ヨウキュウ</t>
    </rPh>
    <rPh sb="4" eb="6">
      <t>シリョウ</t>
    </rPh>
    <phoneticPr fontId="1"/>
  </si>
  <si>
    <t xml:space="preserve">調定の検索を行えること。
該当するデータの画面一覧表示、CSVファイルへの出力ができること。
以下の検索条件を設定できること。
年度、伝票番号、所属、予算科目、起票日、決裁状態、決裁日、取消状態、取消日、金額、摘要欄、整理番号、納付書、相手方
</t>
    <rPh sb="65" eb="67">
      <t>ネンド</t>
    </rPh>
    <rPh sb="110" eb="112">
      <t>セイリ</t>
    </rPh>
    <rPh sb="112" eb="114">
      <t>バンゴウ</t>
    </rPh>
    <rPh sb="115" eb="117">
      <t>ノウフ</t>
    </rPh>
    <rPh sb="117" eb="118">
      <t>ショ</t>
    </rPh>
    <rPh sb="119" eb="121">
      <t>アイテ</t>
    </rPh>
    <rPh sb="121" eb="122">
      <t>カタ</t>
    </rPh>
    <phoneticPr fontId="1"/>
  </si>
  <si>
    <t xml:space="preserve">調定兼収入の検索を行えること。
該当するデータの画面一覧表示、CSVファイルへの出力ができること。
以下の検索条件を設定できること。
年度、伝票番号、所属、予算科目、起票日、決裁状態、決裁日、取消状態、取消日、収入日、金額、摘要欄、整理番号、納付書、相手方
</t>
    <rPh sb="2" eb="3">
      <t>ケン</t>
    </rPh>
    <rPh sb="3" eb="5">
      <t>シュウニュウ</t>
    </rPh>
    <rPh sb="68" eb="70">
      <t>ネンド</t>
    </rPh>
    <rPh sb="106" eb="108">
      <t>シュウニュウ</t>
    </rPh>
    <rPh sb="108" eb="109">
      <t>ビ</t>
    </rPh>
    <rPh sb="117" eb="119">
      <t>セイリ</t>
    </rPh>
    <rPh sb="119" eb="121">
      <t>バンゴウ</t>
    </rPh>
    <rPh sb="122" eb="124">
      <t>ノウフ</t>
    </rPh>
    <rPh sb="124" eb="125">
      <t>ショ</t>
    </rPh>
    <rPh sb="126" eb="128">
      <t>アイテ</t>
    </rPh>
    <rPh sb="128" eb="129">
      <t>カタ</t>
    </rPh>
    <phoneticPr fontId="1"/>
  </si>
  <si>
    <t xml:space="preserve">調定兼収入の検索を行えること。
該当するデータの画面一覧表示、CSVファイルへの出力ができること。
以下の検索条件を設定できること。
年度、伝票番号、所属、予算科目、起票日、決裁状態、決裁日、確認状態、収入日、金額、摘要欄、整理番号、相手方
</t>
    <rPh sb="2" eb="3">
      <t>ケン</t>
    </rPh>
    <rPh sb="3" eb="5">
      <t>シュウニュウ</t>
    </rPh>
    <rPh sb="68" eb="70">
      <t>ネンド</t>
    </rPh>
    <rPh sb="97" eb="99">
      <t>カクニン</t>
    </rPh>
    <rPh sb="102" eb="104">
      <t>シュウニュウ</t>
    </rPh>
    <rPh sb="104" eb="105">
      <t>ビ</t>
    </rPh>
    <rPh sb="113" eb="115">
      <t>セイリ</t>
    </rPh>
    <rPh sb="115" eb="117">
      <t>バンゴウ</t>
    </rPh>
    <rPh sb="118" eb="120">
      <t>アイテ</t>
    </rPh>
    <rPh sb="120" eb="121">
      <t>カタ</t>
    </rPh>
    <phoneticPr fontId="1"/>
  </si>
  <si>
    <t xml:space="preserve">納付書の検索を行えること。
該当するデータの画面一覧表示、CSVファイルへの出力ができること。
以下の検索条件を設定できること。
年度、伝票番号、所属、予算科目、起票日、消込状態、消込日、取消状態、取消日、納入期限、金額、摘要欄、相手方
</t>
    <rPh sb="66" eb="68">
      <t>ネンド</t>
    </rPh>
    <rPh sb="86" eb="87">
      <t>ケ</t>
    </rPh>
    <rPh sb="87" eb="88">
      <t>コ</t>
    </rPh>
    <rPh sb="91" eb="92">
      <t>ケ</t>
    </rPh>
    <rPh sb="92" eb="93">
      <t>コ</t>
    </rPh>
    <rPh sb="104" eb="106">
      <t>ノウニュウ</t>
    </rPh>
    <rPh sb="106" eb="108">
      <t>キゲン</t>
    </rPh>
    <phoneticPr fontId="1"/>
  </si>
  <si>
    <t xml:space="preserve">還付伺と還付命令の検索を行えること。
該当するデータの画面一覧表示、CSVファイルへの出力ができること。
以下の検索条件を設定できること。
年度、伝票番号、所属、予算科目、起票日、決裁状態、決裁日、支払状態、支払予定日、支払日、取消状態、取消日、支払方法、金額、摘要欄、整理番号、相手方
</t>
    <rPh sb="71" eb="73">
      <t>ネンド</t>
    </rPh>
    <rPh sb="91" eb="93">
      <t>ケッサイ</t>
    </rPh>
    <rPh sb="96" eb="98">
      <t>ケッサイ</t>
    </rPh>
    <rPh sb="100" eb="102">
      <t>シハライ</t>
    </rPh>
    <rPh sb="102" eb="104">
      <t>ジョウタイ</t>
    </rPh>
    <rPh sb="111" eb="114">
      <t>シハライビ</t>
    </rPh>
    <rPh sb="124" eb="126">
      <t>シハライ</t>
    </rPh>
    <rPh sb="126" eb="128">
      <t>ホウホウ</t>
    </rPh>
    <rPh sb="136" eb="138">
      <t>セイリ</t>
    </rPh>
    <rPh sb="138" eb="140">
      <t>バンゴウ</t>
    </rPh>
    <phoneticPr fontId="1"/>
  </si>
  <si>
    <t xml:space="preserve">不納欠損の検索を行えること。
該当するデータの画面一覧表示、CSVファイルへの出力ができること。
以下の検索条件を設定できること。
年度、伝票番号、所属、予算科目、起票日、決裁状態、決裁日、取消状態、取消日、金額、摘要欄
</t>
    <rPh sb="67" eb="69">
      <t>ネンド</t>
    </rPh>
    <phoneticPr fontId="1"/>
  </si>
  <si>
    <t xml:space="preserve">還付精算の検索を行えること。
該当するデータの画面一覧表示、CSVファイルへの出力ができること。
以下の検索条件を設定できること。
年度、伝票番号、所属、予算科目、起票日、決裁状態、決裁日、取消状態、取消日、支払方法、金額、摘要欄、整理番号、相手方
</t>
    <rPh sb="67" eb="69">
      <t>ネンド</t>
    </rPh>
    <phoneticPr fontId="1"/>
  </si>
  <si>
    <t xml:space="preserve">還付戻入の検索を行えること。
該当するデータの画面一覧表示、CSVファイルへの出力ができること。
以下の検索条件を設定できること。
年度、伝票番号、所属、予算科目、起票日、決裁状態、決裁日、取消状態、取消日、金額、摘要欄、整理番号、相手方
</t>
    <rPh sb="67" eb="69">
      <t>ネンド</t>
    </rPh>
    <phoneticPr fontId="1"/>
  </si>
  <si>
    <t>繰越調定の検索を行えること。
該当するデータをCSVファイルへの出力ができること。
以下の検索条件を設定できること。
過年度分また現年度分、科目単位または納付書単位、年度、所属、予算科目</t>
    <rPh sb="0" eb="2">
      <t>クリコシ</t>
    </rPh>
    <rPh sb="60" eb="61">
      <t>カ</t>
    </rPh>
    <rPh sb="61" eb="63">
      <t>ネンド</t>
    </rPh>
    <rPh sb="63" eb="64">
      <t>ブン</t>
    </rPh>
    <rPh sb="71" eb="73">
      <t>カモク</t>
    </rPh>
    <rPh sb="73" eb="75">
      <t>タンイ</t>
    </rPh>
    <rPh sb="78" eb="80">
      <t>ノウフ</t>
    </rPh>
    <rPh sb="80" eb="81">
      <t>ショ</t>
    </rPh>
    <rPh sb="81" eb="83">
      <t>タンイ</t>
    </rPh>
    <rPh sb="84" eb="86">
      <t>ネンド</t>
    </rPh>
    <rPh sb="87" eb="89">
      <t>ショゾク</t>
    </rPh>
    <rPh sb="90" eb="92">
      <t>ヨサン</t>
    </rPh>
    <rPh sb="92" eb="94">
      <t>カモク</t>
    </rPh>
    <phoneticPr fontId="1"/>
  </si>
  <si>
    <t xml:space="preserve">支出負担行為の検索を行えること。
該当するデータの画面一覧表示、CSVファイルへの出力ができること。
以下の検索条件を設定できること。
年度、伝票番号、所属、予算科目、起票日、決裁状態、決裁日、支払予定日、支払日、取消状態、取消日、支払方法、金額、件名、摘要欄、請求番号、整理番号、相手方
</t>
    <rPh sb="69" eb="71">
      <t>ネンド</t>
    </rPh>
    <rPh sb="98" eb="100">
      <t>シハライ</t>
    </rPh>
    <rPh sb="100" eb="103">
      <t>ヨテイビ</t>
    </rPh>
    <rPh sb="125" eb="127">
      <t>ケンメイ</t>
    </rPh>
    <rPh sb="132" eb="134">
      <t>セイキュウ</t>
    </rPh>
    <rPh sb="134" eb="136">
      <t>バンゴウ</t>
    </rPh>
    <phoneticPr fontId="1"/>
  </si>
  <si>
    <t xml:space="preserve">支出命令の検索を行えること。
該当するデータの画面一覧表示、CSVファイルへの出力ができること。
以下の検索条件を設定できること。
年度、伝票番号、所属、予算科目、起票日、決裁状態、決裁日、支払状態、支払予定日、支払日、精算状態、取消状態、取消日、支払方法、金額、件名、摘要欄、請求番号、整理番号、相手方、控除
</t>
    <rPh sb="67" eb="69">
      <t>ネンド</t>
    </rPh>
    <rPh sb="101" eb="103">
      <t>シハライ</t>
    </rPh>
    <rPh sb="103" eb="106">
      <t>ヨテイビ</t>
    </rPh>
    <rPh sb="111" eb="113">
      <t>セイサン</t>
    </rPh>
    <rPh sb="113" eb="115">
      <t>ジョウタイ</t>
    </rPh>
    <rPh sb="133" eb="135">
      <t>ケンメイ</t>
    </rPh>
    <rPh sb="140" eb="142">
      <t>セイキュウ</t>
    </rPh>
    <rPh sb="142" eb="144">
      <t>バンゴウ</t>
    </rPh>
    <rPh sb="154" eb="156">
      <t>コウジョ</t>
    </rPh>
    <phoneticPr fontId="1"/>
  </si>
  <si>
    <t xml:space="preserve">支出負担行為兼支出命令の検索を行えること。
該当するデータの画面一覧表示、CSVファイルへの出力ができること。
以下の検索条件を設定できること。
年度、伝票番号、所属、予算科目、起票日、決裁状態、決裁日、支払状態、支払予定日、支払日、精算状態、取消状態、取消日、支払方法、金額、件名、摘要欄、請求番号、整理番号、相手方、控除
</t>
    <rPh sb="108" eb="110">
      <t>シハライ</t>
    </rPh>
    <rPh sb="110" eb="113">
      <t>ヨテイビ</t>
    </rPh>
    <rPh sb="161" eb="163">
      <t>コウジョ</t>
    </rPh>
    <phoneticPr fontId="1"/>
  </si>
  <si>
    <t xml:space="preserve">精算の検索を行えること。
該当するデータの画面一覧表示、CSVファイルへの出力ができること。
以下の検索条件を設定できること。
伝票番号、所属、予算科目、起票日、決裁状態、決裁日、取消状態、取消日、金額、支払方法、摘要欄、相手方
</t>
  </si>
  <si>
    <t xml:space="preserve">戻入命令の検索を行えること。
該当するデータの画面一覧表示、CSVファイルへの出力ができること。
以下の検索条件を設定できること。
伝票番号、所属、予算科目、起票日、決裁状態、決裁日、取消状態、取消日、金額、摘要欄、整理番号、相手方
</t>
  </si>
  <si>
    <t xml:space="preserve">戻入納付書の検索を行えること。
該当するデータの画面一覧表示、CSVファイルへの出力ができること。
以下の検索条件を設定できること。
年度、伝票番号、所属、予算科目、起票日、収入状態、収入日、取消状態、取消日、納入期限、金額、備考欄、相手方
</t>
    <rPh sb="68" eb="70">
      <t>ネンド</t>
    </rPh>
    <rPh sb="88" eb="90">
      <t>シュウニュウ</t>
    </rPh>
    <rPh sb="93" eb="95">
      <t>シュウニュウ</t>
    </rPh>
    <rPh sb="114" eb="116">
      <t>ビコウ</t>
    </rPh>
    <phoneticPr fontId="1"/>
  </si>
  <si>
    <t xml:space="preserve">歳計外受入・戻入の検索を行えること。
該当するデータの画面一覧表示、CSVファイルへの出力ができること。
以下の検索条件を設定できること。
年度、伝票番号、所属、予算科目、起票日、決裁状態、決裁日、取消状態、取消日、金額、摘要欄、整理番号、相手方
</t>
    <rPh sb="0" eb="2">
      <t>サイケイ</t>
    </rPh>
    <rPh sb="2" eb="3">
      <t>ガイ</t>
    </rPh>
    <rPh sb="6" eb="8">
      <t>レイニュウ</t>
    </rPh>
    <rPh sb="71" eb="73">
      <t>ネンド</t>
    </rPh>
    <phoneticPr fontId="1"/>
  </si>
  <si>
    <t xml:space="preserve">歳計外払出・還付の検索を行えること。
該当するデータの画面一覧表示、CSVファイルへの出力ができること。
以下の検索条件を設定できること。
年度、伝票番号、所属、予算科目、起票日、決裁状態、決裁日、取消状態、取消日、支払方法、金額、摘要欄、請求番号、整理番号、相手方
</t>
    <rPh sb="0" eb="2">
      <t>サイケイ</t>
    </rPh>
    <rPh sb="2" eb="3">
      <t>ガイ</t>
    </rPh>
    <rPh sb="6" eb="8">
      <t>カンプ</t>
    </rPh>
    <rPh sb="71" eb="73">
      <t>ネンド</t>
    </rPh>
    <rPh sb="121" eb="123">
      <t>セイキュウ</t>
    </rPh>
    <rPh sb="123" eb="125">
      <t>バンゴウ</t>
    </rPh>
    <phoneticPr fontId="1"/>
  </si>
  <si>
    <t xml:space="preserve">歳計外収入の検索を行えること。
該当するデータの画面一覧表示、CSVファイルへの出力ができること。
以下の検索条件を設定できること。
年度、伝票番号、所属、予算科目、起票日、収入日、納付期限、決裁状態、決裁日、取消状態、取消日、金額、備考欄、相手方
</t>
    <rPh sb="3" eb="5">
      <t>シュウニュウ</t>
    </rPh>
    <rPh sb="88" eb="90">
      <t>シュウニュウ</t>
    </rPh>
    <rPh sb="90" eb="91">
      <t>ビ</t>
    </rPh>
    <rPh sb="92" eb="94">
      <t>ノウフ</t>
    </rPh>
    <rPh sb="94" eb="96">
      <t>キゲン</t>
    </rPh>
    <rPh sb="118" eb="120">
      <t>ビコウ</t>
    </rPh>
    <phoneticPr fontId="1"/>
  </si>
  <si>
    <t xml:space="preserve">歳入・歳出・歳計外の振替伝票の検索を行えること。
該当するデータの画面一覧表示、CSVファイルへの出力ができること。
以下の検索条件を設定できること。
伝票番号、所起票日、決裁状態、決裁日、取消状態、取消日、振替種別、金額摘要欄、【振替元】年度、所属、予算科目、【振替先】年度、所属、予算科目
</t>
    <rPh sb="0" eb="2">
      <t>サイニュウ</t>
    </rPh>
    <rPh sb="3" eb="5">
      <t>サイシュツ</t>
    </rPh>
    <rPh sb="6" eb="8">
      <t>サイケイ</t>
    </rPh>
    <rPh sb="8" eb="9">
      <t>ガイ</t>
    </rPh>
    <rPh sb="12" eb="14">
      <t>デンピョウ</t>
    </rPh>
    <rPh sb="110" eb="112">
      <t>キンガク</t>
    </rPh>
    <rPh sb="112" eb="114">
      <t>テキヨウ</t>
    </rPh>
    <rPh sb="114" eb="115">
      <t>ラン</t>
    </rPh>
    <rPh sb="121" eb="123">
      <t>ネンド</t>
    </rPh>
    <rPh sb="124" eb="126">
      <t>ショゾク</t>
    </rPh>
    <rPh sb="133" eb="135">
      <t>フリカエ</t>
    </rPh>
    <rPh sb="135" eb="136">
      <t>サキ</t>
    </rPh>
    <rPh sb="137" eb="139">
      <t>ネンド</t>
    </rPh>
    <rPh sb="140" eb="142">
      <t>ショゾク</t>
    </rPh>
    <rPh sb="143" eb="145">
      <t>ヨサン</t>
    </rPh>
    <rPh sb="145" eb="147">
      <t>カモク</t>
    </rPh>
    <phoneticPr fontId="1"/>
  </si>
  <si>
    <t xml:space="preserve">繰上配当の検索を行えること。
該当するデータの画面一覧表示、CSVファイルへの出力ができること。
以下の検索条件を設定できること。
年度、伝票番号、所属、予算科目、起票日、決裁状態、決裁日、取消状態、取消日、配当期、配当要求日、金額、摘要欄
</t>
    <rPh sb="67" eb="69">
      <t>ネンド</t>
    </rPh>
    <rPh sb="87" eb="89">
      <t>ケッサイ</t>
    </rPh>
    <rPh sb="89" eb="91">
      <t>ジョウタイ</t>
    </rPh>
    <rPh sb="96" eb="98">
      <t>トリケシ</t>
    </rPh>
    <rPh sb="98" eb="100">
      <t>ジョウタイ</t>
    </rPh>
    <rPh sb="105" eb="107">
      <t>ハイトウ</t>
    </rPh>
    <rPh sb="107" eb="108">
      <t>キ</t>
    </rPh>
    <rPh sb="109" eb="111">
      <t>ハイトウ</t>
    </rPh>
    <rPh sb="111" eb="113">
      <t>ヨウキュウ</t>
    </rPh>
    <rPh sb="113" eb="114">
      <t>ビ</t>
    </rPh>
    <rPh sb="115" eb="117">
      <t>キンガク</t>
    </rPh>
    <rPh sb="118" eb="120">
      <t>テキヨウ</t>
    </rPh>
    <rPh sb="120" eb="121">
      <t>ラン</t>
    </rPh>
    <phoneticPr fontId="1"/>
  </si>
  <si>
    <t xml:space="preserve">予算流用・予備費充用の検索を行えること。
該当するデータの画面一覧表示、CSVファイルへの出力ができること。
以下の検索条件を設定できること。
年度、伝票番号、所属、予算科目、起票日、決裁状態、決裁日、取消状態、取消日、金額、摘要欄
</t>
    <rPh sb="5" eb="8">
      <t>ヨビヒ</t>
    </rPh>
    <rPh sb="8" eb="10">
      <t>ジュウヨウ</t>
    </rPh>
    <rPh sb="73" eb="75">
      <t>ネンド</t>
    </rPh>
    <phoneticPr fontId="1"/>
  </si>
  <si>
    <t>予算資料</t>
    <rPh sb="0" eb="2">
      <t>ヨサン</t>
    </rPh>
    <rPh sb="2" eb="4">
      <t>シリョウ</t>
    </rPh>
    <phoneticPr fontId="1"/>
  </si>
  <si>
    <t>予算統計</t>
    <rPh sb="0" eb="2">
      <t>ヨサン</t>
    </rPh>
    <rPh sb="2" eb="4">
      <t>トウケイ</t>
    </rPh>
    <phoneticPr fontId="1"/>
  </si>
  <si>
    <t xml:space="preserve">四半期ごとの配当額および配当留保額の割合を節または細節ごとに設定できること。
</t>
    <phoneticPr fontId="1"/>
  </si>
  <si>
    <t>配当</t>
    <rPh sb="0" eb="2">
      <t>ハイトウ</t>
    </rPh>
    <phoneticPr fontId="1"/>
  </si>
  <si>
    <t xml:space="preserve">再配当の際には、再配当元の所属、再配当先の所属、再配当額の情報をデータで一括取込できること。
</t>
    <phoneticPr fontId="1"/>
  </si>
  <si>
    <t xml:space="preserve">期ごとの会計、節細節ごとに配当割合や配当保留割合を設定できること。
</t>
    <rPh sb="0" eb="1">
      <t>キ</t>
    </rPh>
    <rPh sb="4" eb="6">
      <t>カイケイ</t>
    </rPh>
    <rPh sb="7" eb="8">
      <t>セツ</t>
    </rPh>
    <rPh sb="8" eb="9">
      <t>サイ</t>
    </rPh>
    <rPh sb="9" eb="10">
      <t>セツ</t>
    </rPh>
    <rPh sb="13" eb="15">
      <t>ハイトウ</t>
    </rPh>
    <rPh sb="15" eb="17">
      <t>ワリアイ</t>
    </rPh>
    <rPh sb="18" eb="20">
      <t>ハイトウ</t>
    </rPh>
    <rPh sb="20" eb="22">
      <t>ホリュウ</t>
    </rPh>
    <rPh sb="22" eb="24">
      <t>ワリアイ</t>
    </rPh>
    <rPh sb="25" eb="27">
      <t>セッテイ</t>
    </rPh>
    <phoneticPr fontId="1"/>
  </si>
  <si>
    <t xml:space="preserve">予算差引する単位を以下から選択できること。混在もできること。
①節管理（小事業ごとの節）
②細節管理（小事業ごとの節細節）
③細々節管理（小事業ごとの節細節細々節）
</t>
    <rPh sb="21" eb="23">
      <t>コンザイ</t>
    </rPh>
    <rPh sb="57" eb="58">
      <t>セツ</t>
    </rPh>
    <rPh sb="75" eb="76">
      <t>セツ</t>
    </rPh>
    <rPh sb="76" eb="77">
      <t>サイ</t>
    </rPh>
    <rPh sb="77" eb="78">
      <t>セツ</t>
    </rPh>
    <phoneticPr fontId="1"/>
  </si>
  <si>
    <t xml:space="preserve">1つの細々節に対して、実際の所属とは別に、予算要求を行う所属を設定できること。
実際の所属、予算要求を行う所属とは別に、予算執行を行う所属を最大10個まで設定でき、また全所属で予算執行を行う設定もできること。
</t>
    <rPh sb="11" eb="13">
      <t>ジッサイ</t>
    </rPh>
    <rPh sb="14" eb="16">
      <t>ショゾク</t>
    </rPh>
    <rPh sb="18" eb="19">
      <t>ベツ</t>
    </rPh>
    <rPh sb="31" eb="33">
      <t>セッテイ</t>
    </rPh>
    <rPh sb="40" eb="42">
      <t>ジッサイ</t>
    </rPh>
    <rPh sb="43" eb="45">
      <t>ショゾク</t>
    </rPh>
    <rPh sb="46" eb="48">
      <t>ヨサン</t>
    </rPh>
    <rPh sb="48" eb="50">
      <t>ヨウキュウ</t>
    </rPh>
    <rPh sb="51" eb="52">
      <t>オコナ</t>
    </rPh>
    <rPh sb="53" eb="55">
      <t>ショゾク</t>
    </rPh>
    <rPh sb="57" eb="58">
      <t>ベツ</t>
    </rPh>
    <phoneticPr fontId="1"/>
  </si>
  <si>
    <t xml:space="preserve">一次要求（経常的事業）、二次要求（政策的事業）等の最大9つの任意の要求区分に分けて運用できること。
</t>
    <rPh sb="30" eb="32">
      <t>ニンイ</t>
    </rPh>
    <phoneticPr fontId="1"/>
  </si>
  <si>
    <t xml:space="preserve">積算式は１つの計算式を複数行にまたがって全角６００文字まで登録できること。
</t>
    <rPh sb="7" eb="9">
      <t>ケイサン</t>
    </rPh>
    <rPh sb="9" eb="10">
      <t>シキ</t>
    </rPh>
    <rPh sb="11" eb="14">
      <t>フクスウギョウ</t>
    </rPh>
    <rPh sb="20" eb="22">
      <t>ゼンカク</t>
    </rPh>
    <rPh sb="25" eb="27">
      <t>モジ</t>
    </rPh>
    <rPh sb="29" eb="31">
      <t>トウロク</t>
    </rPh>
    <phoneticPr fontId="1"/>
  </si>
  <si>
    <t xml:space="preserve">歳入歳出予算事項別明細書の説明欄は、ワープロイメージで文字や行の追加、修正、削除ができること。
</t>
  </si>
  <si>
    <t xml:space="preserve">補正額がゼロで、財源内訳のみを補正する補正ができること。
</t>
  </si>
  <si>
    <t xml:space="preserve">配当区分の設定は以下の３種類のいずれかができること。
①一期配当
②二期配当
③四半期配当
</t>
    <rPh sb="0" eb="2">
      <t>ハイトウ</t>
    </rPh>
    <rPh sb="2" eb="4">
      <t>クブン</t>
    </rPh>
    <rPh sb="5" eb="7">
      <t>セッテイ</t>
    </rPh>
    <rPh sb="8" eb="10">
      <t>イカ</t>
    </rPh>
    <rPh sb="12" eb="14">
      <t>シュルイ</t>
    </rPh>
    <rPh sb="28" eb="30">
      <t>イチキ</t>
    </rPh>
    <rPh sb="30" eb="32">
      <t>ハイトウ</t>
    </rPh>
    <rPh sb="34" eb="36">
      <t>ニキ</t>
    </rPh>
    <rPh sb="36" eb="38">
      <t>ハイトウ</t>
    </rPh>
    <rPh sb="40" eb="41">
      <t>シ</t>
    </rPh>
    <rPh sb="41" eb="43">
      <t>ハンキ</t>
    </rPh>
    <rPh sb="43" eb="45">
      <t>ハイトウ</t>
    </rPh>
    <phoneticPr fontId="1"/>
  </si>
  <si>
    <t xml:space="preserve">各課で施設等への再配当ができること。
</t>
  </si>
  <si>
    <t xml:space="preserve">再配当した配当金額は必要に応じて戻すことができること。
</t>
    <rPh sb="5" eb="7">
      <t>ハイトウ</t>
    </rPh>
    <rPh sb="7" eb="9">
      <t>キンガク</t>
    </rPh>
    <rPh sb="10" eb="12">
      <t>ヒツヨウ</t>
    </rPh>
    <rPh sb="13" eb="14">
      <t>オウ</t>
    </rPh>
    <rPh sb="16" eb="17">
      <t>モド</t>
    </rPh>
    <phoneticPr fontId="1"/>
  </si>
  <si>
    <t xml:space="preserve">事前調定、事後調定に対応できること。
</t>
  </si>
  <si>
    <t xml:space="preserve">とりまとめ課において各課での入力制限を設定できること。
</t>
  </si>
  <si>
    <t xml:space="preserve">歳入歳出決算事項別明細書の備考欄は、ワープロイメージで文字や行の追加、修正、削除ができること。
</t>
  </si>
  <si>
    <t xml:space="preserve">歳入歳出決算事項別明細書の備考欄の金額に括弧を付けるかどうかは、行ごとに設定できること。
</t>
    <rPh sb="17" eb="19">
      <t>キンガク</t>
    </rPh>
    <rPh sb="20" eb="22">
      <t>カッコ</t>
    </rPh>
    <rPh sb="23" eb="24">
      <t>ツ</t>
    </rPh>
    <rPh sb="32" eb="33">
      <t>ギョウ</t>
    </rPh>
    <rPh sb="36" eb="38">
      <t>セッテイ</t>
    </rPh>
    <phoneticPr fontId="1"/>
  </si>
  <si>
    <t xml:space="preserve">決算書はページ番号を範囲指定することにより、一部分のみの印刷もできること。
</t>
    <rPh sb="10" eb="12">
      <t>ハンイ</t>
    </rPh>
    <phoneticPr fontId="1"/>
  </si>
  <si>
    <t xml:space="preserve">入札の結果が５回まで入力できること。
</t>
    <rPh sb="0" eb="2">
      <t>ニュウサツ</t>
    </rPh>
    <rPh sb="3" eb="5">
      <t>ケッカ</t>
    </rPh>
    <rPh sb="7" eb="8">
      <t>カイ</t>
    </rPh>
    <rPh sb="10" eb="12">
      <t>ニュウリョク</t>
    </rPh>
    <phoneticPr fontId="1"/>
  </si>
  <si>
    <t xml:space="preserve">契約締結が完了した案件については各課で検査依頼ができること。
</t>
    <rPh sb="0" eb="2">
      <t>ケイヤク</t>
    </rPh>
    <rPh sb="2" eb="4">
      <t>テイケツ</t>
    </rPh>
    <rPh sb="5" eb="7">
      <t>カンリョウ</t>
    </rPh>
    <rPh sb="9" eb="11">
      <t>アンケン</t>
    </rPh>
    <rPh sb="16" eb="18">
      <t>カクカ</t>
    </rPh>
    <rPh sb="19" eb="21">
      <t>ケンサ</t>
    </rPh>
    <rPh sb="21" eb="23">
      <t>イライ</t>
    </rPh>
    <phoneticPr fontId="1"/>
  </si>
  <si>
    <t xml:space="preserve">再検査ができること。
</t>
    <rPh sb="0" eb="3">
      <t>サイケンサ</t>
    </rPh>
    <phoneticPr fontId="1"/>
  </si>
  <si>
    <t xml:space="preserve">決算額の実績値だけではなく決算見込にて入力した内容を当該年度の実施計画に反映し、早期の計画立案・入力ができること。
</t>
    <rPh sb="4" eb="6">
      <t>ジッセキ</t>
    </rPh>
    <rPh sb="6" eb="7">
      <t>チ</t>
    </rPh>
    <phoneticPr fontId="1"/>
  </si>
  <si>
    <t xml:space="preserve">実施計画と予算編成は事業単位だけではなく、細々節単位の対応付けもできること。
</t>
    <rPh sb="21" eb="22">
      <t>サイ</t>
    </rPh>
    <rPh sb="23" eb="24">
      <t>セツ</t>
    </rPh>
    <phoneticPr fontId="1"/>
  </si>
  <si>
    <t xml:space="preserve">当初予算配当後に、予算編成、予算執行の伝票のデータの所属を課の統廃合に対応して一括変更できること。
</t>
    <phoneticPr fontId="1"/>
  </si>
  <si>
    <t>執行共通</t>
    <rPh sb="0" eb="2">
      <t>シッコウ</t>
    </rPh>
    <rPh sb="2" eb="4">
      <t>キョウツウ</t>
    </rPh>
    <phoneticPr fontId="1"/>
  </si>
  <si>
    <t xml:space="preserve">伝票の名称は、プログラムを修正することなく職員が変更可能であること。
</t>
    <rPh sb="21" eb="23">
      <t>ショクイン</t>
    </rPh>
    <phoneticPr fontId="1"/>
  </si>
  <si>
    <t xml:space="preserve">伝票には、起票者の所属と氏名を自動的に印刷すること。
</t>
    <phoneticPr fontId="1"/>
  </si>
  <si>
    <t>操作性</t>
    <rPh sb="0" eb="3">
      <t>ソウサセイ</t>
    </rPh>
    <phoneticPr fontId="1"/>
  </si>
  <si>
    <t>専決ルール</t>
    <rPh sb="0" eb="2">
      <t>センケツ</t>
    </rPh>
    <phoneticPr fontId="1"/>
  </si>
  <si>
    <t xml:space="preserve">逓時繰越、繰越明許、事故繰越の繰越額の追加や引き上げが可能であること。
</t>
    <phoneticPr fontId="1"/>
  </si>
  <si>
    <t xml:space="preserve">予算の調製の様式が作成できること。何ページからの連番とするかを任意に指定できること。補正の追加、廃止、変更のいずれかがない場合は表番号を指定して出力できること。
</t>
    <phoneticPr fontId="1"/>
  </si>
  <si>
    <t>執行権限</t>
    <rPh sb="0" eb="2">
      <t>シッコウ</t>
    </rPh>
    <rPh sb="2" eb="4">
      <t>ケンゲン</t>
    </rPh>
    <phoneticPr fontId="1"/>
  </si>
  <si>
    <t xml:space="preserve">伝票の決裁欄は決裁、合議、審査のパターンを９９９通り登録可能であること。
</t>
    <rPh sb="0" eb="2">
      <t>デンピョウ</t>
    </rPh>
    <rPh sb="3" eb="5">
      <t>ケッサイ</t>
    </rPh>
    <rPh sb="5" eb="6">
      <t>ラン</t>
    </rPh>
    <rPh sb="7" eb="9">
      <t>ケッサイ</t>
    </rPh>
    <rPh sb="10" eb="11">
      <t>ア</t>
    </rPh>
    <rPh sb="13" eb="15">
      <t>シンサ</t>
    </rPh>
    <rPh sb="24" eb="25">
      <t>トオ</t>
    </rPh>
    <rPh sb="26" eb="28">
      <t>トウロク</t>
    </rPh>
    <rPh sb="28" eb="30">
      <t>カノウ</t>
    </rPh>
    <phoneticPr fontId="1"/>
  </si>
  <si>
    <t xml:space="preserve">伝票は専決ルールごとに、とりまとめ課のバーコード読込が必須か不要（起票と同時に決裁済の状態にする）の設定ができること。
</t>
    <rPh sb="17" eb="18">
      <t>カ</t>
    </rPh>
    <rPh sb="24" eb="26">
      <t>ヨミコミ</t>
    </rPh>
    <rPh sb="27" eb="29">
      <t>ヒッス</t>
    </rPh>
    <rPh sb="30" eb="32">
      <t>フヨウ</t>
    </rPh>
    <rPh sb="33" eb="35">
      <t>キヒョウ</t>
    </rPh>
    <rPh sb="36" eb="38">
      <t>ドウジ</t>
    </rPh>
    <rPh sb="39" eb="41">
      <t>ケッサイ</t>
    </rPh>
    <rPh sb="41" eb="42">
      <t>スミ</t>
    </rPh>
    <rPh sb="43" eb="45">
      <t>ジョウタイ</t>
    </rPh>
    <rPh sb="50" eb="52">
      <t>セッテイ</t>
    </rPh>
    <phoneticPr fontId="1"/>
  </si>
  <si>
    <t xml:space="preserve">誤った処理を行わないように歳出の細節ごとに支出負担行為、支出負担行為兼支出命令、執行伺、旅行命令起票の可否を設定できること。
</t>
    <rPh sb="0" eb="1">
      <t>アヤマ</t>
    </rPh>
    <rPh sb="3" eb="5">
      <t>ショリ</t>
    </rPh>
    <rPh sb="6" eb="7">
      <t>オコナ</t>
    </rPh>
    <rPh sb="44" eb="46">
      <t>リョコウ</t>
    </rPh>
    <rPh sb="46" eb="48">
      <t>メイレイ</t>
    </rPh>
    <phoneticPr fontId="1"/>
  </si>
  <si>
    <t xml:space="preserve">伝票の摘要欄はあらかじめ雛形が登録できること。
雛形ベースに入力できること。
</t>
    <rPh sb="12" eb="14">
      <t>ヒナガタ</t>
    </rPh>
    <rPh sb="15" eb="17">
      <t>トウロク</t>
    </rPh>
    <rPh sb="24" eb="26">
      <t>ヒナガタ</t>
    </rPh>
    <rPh sb="30" eb="32">
      <t>ニュウリョク</t>
    </rPh>
    <phoneticPr fontId="1"/>
  </si>
  <si>
    <t xml:space="preserve">各科目には実際の所属とは別に、執行できる所属を10所属まで設定できること。
</t>
    <rPh sb="0" eb="1">
      <t>カク</t>
    </rPh>
    <rPh sb="1" eb="3">
      <t>カモク</t>
    </rPh>
    <rPh sb="5" eb="7">
      <t>ジッサイ</t>
    </rPh>
    <rPh sb="8" eb="10">
      <t>ショゾク</t>
    </rPh>
    <rPh sb="12" eb="13">
      <t>ベツ</t>
    </rPh>
    <rPh sb="15" eb="17">
      <t>シッコウ</t>
    </rPh>
    <rPh sb="20" eb="22">
      <t>ショゾク</t>
    </rPh>
    <rPh sb="25" eb="27">
      <t>ショゾク</t>
    </rPh>
    <rPh sb="29" eb="31">
      <t>セッテイ</t>
    </rPh>
    <phoneticPr fontId="1"/>
  </si>
  <si>
    <t xml:space="preserve">伝票の作成、取消、修正などの履歴を全て確認できること。
集計表などには取消済や修正済の伝票が表示されないこと。
</t>
    <rPh sb="0" eb="2">
      <t>デンピョウ</t>
    </rPh>
    <rPh sb="3" eb="5">
      <t>サクセイ</t>
    </rPh>
    <rPh sb="6" eb="8">
      <t>トリケシ</t>
    </rPh>
    <rPh sb="9" eb="11">
      <t>シュウセイ</t>
    </rPh>
    <rPh sb="14" eb="16">
      <t>リレキ</t>
    </rPh>
    <rPh sb="17" eb="18">
      <t>スベ</t>
    </rPh>
    <rPh sb="19" eb="21">
      <t>カクニン</t>
    </rPh>
    <rPh sb="28" eb="30">
      <t>シュウケイ</t>
    </rPh>
    <rPh sb="30" eb="31">
      <t>ヒョウ</t>
    </rPh>
    <rPh sb="35" eb="37">
      <t>トリケシ</t>
    </rPh>
    <rPh sb="37" eb="38">
      <t>ズ</t>
    </rPh>
    <rPh sb="39" eb="41">
      <t>シュウセイ</t>
    </rPh>
    <rPh sb="41" eb="42">
      <t>ズ</t>
    </rPh>
    <rPh sb="43" eb="45">
      <t>デンピョウ</t>
    </rPh>
    <rPh sb="46" eb="48">
      <t>ヒョウジ</t>
    </rPh>
    <phoneticPr fontId="1"/>
  </si>
  <si>
    <t xml:space="preserve">個人情報保護の観点により、口座振替払時以外では伝票上に口座情報を印刷しない設定ができること。
</t>
    <phoneticPr fontId="1"/>
  </si>
  <si>
    <t xml:space="preserve">関連する伝票は同じ伝票番号で管理され、伝票種別、枝番号などにより区別できること。
例：負担行為→負担行為変更→支出命令→精算は同じ番号で管理される。
</t>
    <rPh sb="0" eb="2">
      <t>カンレン</t>
    </rPh>
    <rPh sb="4" eb="6">
      <t>デンピョウ</t>
    </rPh>
    <rPh sb="7" eb="8">
      <t>オナ</t>
    </rPh>
    <rPh sb="9" eb="11">
      <t>デンピョウ</t>
    </rPh>
    <rPh sb="11" eb="13">
      <t>バンゴウ</t>
    </rPh>
    <rPh sb="14" eb="16">
      <t>カンリ</t>
    </rPh>
    <rPh sb="19" eb="21">
      <t>デンピョウ</t>
    </rPh>
    <rPh sb="21" eb="23">
      <t>シュベツ</t>
    </rPh>
    <rPh sb="32" eb="34">
      <t>クベツ</t>
    </rPh>
    <rPh sb="41" eb="42">
      <t>レイ</t>
    </rPh>
    <rPh sb="43" eb="45">
      <t>フタン</t>
    </rPh>
    <rPh sb="45" eb="47">
      <t>コウイ</t>
    </rPh>
    <rPh sb="48" eb="50">
      <t>フタン</t>
    </rPh>
    <rPh sb="50" eb="52">
      <t>コウイ</t>
    </rPh>
    <rPh sb="52" eb="54">
      <t>ヘンコウ</t>
    </rPh>
    <rPh sb="55" eb="57">
      <t>シシュツ</t>
    </rPh>
    <rPh sb="57" eb="59">
      <t>メイレイ</t>
    </rPh>
    <rPh sb="60" eb="62">
      <t>セイサン</t>
    </rPh>
    <rPh sb="63" eb="64">
      <t>オナ</t>
    </rPh>
    <rPh sb="65" eb="67">
      <t>バンゴウ</t>
    </rPh>
    <rPh sb="68" eb="70">
      <t>カンリ</t>
    </rPh>
    <phoneticPr fontId="1"/>
  </si>
  <si>
    <t xml:space="preserve">執行権限
</t>
    <rPh sb="0" eb="2">
      <t>シッコウ</t>
    </rPh>
    <rPh sb="2" eb="4">
      <t>ケンゲン</t>
    </rPh>
    <phoneticPr fontId="1"/>
  </si>
  <si>
    <t xml:space="preserve">集計表には自所属分のみの執行金額を表示するか、他所属の金額を含むか、再配当先を含むかを設定できること。
</t>
    <rPh sb="0" eb="2">
      <t>シュウケイ</t>
    </rPh>
    <rPh sb="2" eb="3">
      <t>ヒョウ</t>
    </rPh>
    <rPh sb="5" eb="6">
      <t>ジ</t>
    </rPh>
    <rPh sb="6" eb="8">
      <t>ショゾク</t>
    </rPh>
    <rPh sb="8" eb="9">
      <t>ブン</t>
    </rPh>
    <rPh sb="12" eb="14">
      <t>シッコウ</t>
    </rPh>
    <rPh sb="14" eb="16">
      <t>キンガク</t>
    </rPh>
    <rPh sb="17" eb="19">
      <t>ヒョウジ</t>
    </rPh>
    <rPh sb="23" eb="24">
      <t>タ</t>
    </rPh>
    <rPh sb="24" eb="26">
      <t>ショゾク</t>
    </rPh>
    <rPh sb="27" eb="29">
      <t>キンガク</t>
    </rPh>
    <rPh sb="30" eb="31">
      <t>フク</t>
    </rPh>
    <rPh sb="34" eb="35">
      <t>サイ</t>
    </rPh>
    <rPh sb="35" eb="37">
      <t>ハイトウ</t>
    </rPh>
    <rPh sb="37" eb="38">
      <t>サキ</t>
    </rPh>
    <rPh sb="39" eb="40">
      <t>フク</t>
    </rPh>
    <rPh sb="43" eb="45">
      <t>セッテイ</t>
    </rPh>
    <phoneticPr fontId="1"/>
  </si>
  <si>
    <t>相手方登録・検索</t>
    <rPh sb="0" eb="2">
      <t>アイテ</t>
    </rPh>
    <rPh sb="2" eb="3">
      <t>カタ</t>
    </rPh>
    <rPh sb="3" eb="5">
      <t>トウロク</t>
    </rPh>
    <rPh sb="6" eb="8">
      <t>ケンサク</t>
    </rPh>
    <phoneticPr fontId="1"/>
  </si>
  <si>
    <t xml:space="preserve">相手方には、最大10個の口座情報を登録できること。
</t>
    <phoneticPr fontId="1"/>
  </si>
  <si>
    <t xml:space="preserve">相手方は、登録番号の完全一致、電話番号の後方一致、名称または氏名の部分一致で検索ができること。
</t>
  </si>
  <si>
    <t xml:space="preserve">伝票起票時には各課が口座番号を選択できること。
</t>
    <rPh sb="7" eb="8">
      <t>カク</t>
    </rPh>
    <rPh sb="8" eb="9">
      <t>カ</t>
    </rPh>
    <rPh sb="10" eb="12">
      <t>コウザ</t>
    </rPh>
    <rPh sb="12" eb="14">
      <t>バンゴウ</t>
    </rPh>
    <rPh sb="15" eb="17">
      <t>センタク</t>
    </rPh>
    <phoneticPr fontId="1"/>
  </si>
  <si>
    <t xml:space="preserve">相手方に複数の口座情報を登録する際に、伝票起票時に初期表示される口座を指定できること。
</t>
  </si>
  <si>
    <t xml:space="preserve">任意な整理番号を入力できること。伝票検索時の条件として利用できること。
</t>
    <phoneticPr fontId="1"/>
  </si>
  <si>
    <t xml:space="preserve">任意な整理番号を入力できること。伝票検索時の条件として利用できること。
</t>
    <phoneticPr fontId="1"/>
  </si>
  <si>
    <t xml:space="preserve">複数相手方の調定は最大９９９名で作成できること。
相手方数分の納入通知書を作成できること。
</t>
    <rPh sb="16" eb="18">
      <t>サクセイ</t>
    </rPh>
    <phoneticPr fontId="1"/>
  </si>
  <si>
    <t xml:space="preserve">複数相手方の還付伺および還付命令は最大９９９名で作成できること。
</t>
  </si>
  <si>
    <t xml:space="preserve">同一科目において複数相手方（最大９９９名）の支出負担行為を作成できること。
</t>
    <rPh sb="0" eb="2">
      <t>ドウイツ</t>
    </rPh>
    <rPh sb="2" eb="4">
      <t>カモク</t>
    </rPh>
    <rPh sb="22" eb="24">
      <t>シシュツ</t>
    </rPh>
    <rPh sb="24" eb="26">
      <t>フタン</t>
    </rPh>
    <rPh sb="26" eb="28">
      <t>コウイ</t>
    </rPh>
    <phoneticPr fontId="1"/>
  </si>
  <si>
    <t xml:space="preserve">同一相手方において複数科目の支出負担行為が作成できること。
</t>
    <rPh sb="0" eb="2">
      <t>ドウイツ</t>
    </rPh>
    <phoneticPr fontId="1"/>
  </si>
  <si>
    <t xml:space="preserve">複数相手方の支出負担行為を元に複数相手方の支出命令が作成できること。
</t>
    <rPh sb="13" eb="14">
      <t>モト</t>
    </rPh>
    <rPh sb="15" eb="17">
      <t>フクスウ</t>
    </rPh>
    <phoneticPr fontId="1"/>
  </si>
  <si>
    <t xml:space="preserve">支出負担行為時に設定した相手方が支出命令を作成する段階でマスタ変更になっていた場合、その警告メッセージが表示され起票できないこと。
</t>
  </si>
  <si>
    <t xml:space="preserve">複数の相手方について変更されていた場合は、誰が変更されているかが容易にわかること。
</t>
    <rPh sb="32" eb="34">
      <t>ヨウイ</t>
    </rPh>
    <phoneticPr fontId="1"/>
  </si>
  <si>
    <t xml:space="preserve">支出負担行為時に設定した相手方情報が支出命令を作成する段階で変更になっていた場合、最新の相手方情報に置き換えることができること。
</t>
  </si>
  <si>
    <t xml:space="preserve">同一科目において複数相手方（最大９９９名）の支出負担行為兼支出命令を作成できること。
</t>
    <rPh sb="28" eb="29">
      <t>ケン</t>
    </rPh>
    <rPh sb="29" eb="31">
      <t>シシュツ</t>
    </rPh>
    <rPh sb="31" eb="33">
      <t>メイレイ</t>
    </rPh>
    <phoneticPr fontId="1"/>
  </si>
  <si>
    <t xml:space="preserve">各課が指定した相手方が持つ口座の用途と伝票の支払方法が異なっていた場合、その警告メッセージが表示され起票できないこと。
</t>
  </si>
  <si>
    <t xml:space="preserve">同一科目において複数相手方（最大９９９名）の精算伝票を作成できること。
</t>
    <rPh sb="22" eb="24">
      <t>セイサン</t>
    </rPh>
    <rPh sb="24" eb="26">
      <t>デンピョウ</t>
    </rPh>
    <phoneticPr fontId="1"/>
  </si>
  <si>
    <t>複数相手方に対しての払出は最大９９９名で行うことができること。</t>
  </si>
  <si>
    <t xml:space="preserve">複数相手方に対しての戻入命令は最大９９９名で行うことができ、相手方分の返納通知書を作成できること。
</t>
  </si>
  <si>
    <t xml:space="preserve">「e-CYDEEN」で管理している業者情報を財務会計システムの相手方として管理できること。
</t>
  </si>
  <si>
    <t xml:space="preserve">債権者および債務者等の相手方は、任意の相手方区分（2桁）と任意の最大10桁で管理できること。
</t>
    <rPh sb="0" eb="3">
      <t>サイケンシャ</t>
    </rPh>
    <rPh sb="6" eb="9">
      <t>サイムシャ</t>
    </rPh>
    <rPh sb="9" eb="10">
      <t>トウ</t>
    </rPh>
    <rPh sb="16" eb="18">
      <t>ニンイ</t>
    </rPh>
    <rPh sb="26" eb="27">
      <t>ケタ</t>
    </rPh>
    <rPh sb="29" eb="31">
      <t>ニンイ</t>
    </rPh>
    <rPh sb="32" eb="34">
      <t>サイダイ</t>
    </rPh>
    <rPh sb="36" eb="37">
      <t>ケタ</t>
    </rPh>
    <rPh sb="38" eb="40">
      <t>カンリ</t>
    </rPh>
    <phoneticPr fontId="1"/>
  </si>
  <si>
    <t xml:space="preserve">複数相手方の外部データを一括入力する場合は、氏名や住所などの情報がなくとも相手方番号だけでも取り込みできること。
</t>
    <rPh sb="0" eb="2">
      <t>フクスウ</t>
    </rPh>
    <rPh sb="6" eb="8">
      <t>ガイブ</t>
    </rPh>
    <rPh sb="12" eb="14">
      <t>イッカツ</t>
    </rPh>
    <rPh sb="14" eb="16">
      <t>ニュウリョク</t>
    </rPh>
    <rPh sb="30" eb="32">
      <t>ジョウホウ</t>
    </rPh>
    <phoneticPr fontId="1"/>
  </si>
  <si>
    <t xml:space="preserve">金融機関の統廃合等で大幅に変更になることを考慮し、Excelファイルに一括出力し、メンテナンス後に一括入力機能でシステムへ反映できること。
</t>
    <rPh sb="0" eb="2">
      <t>キンユウ</t>
    </rPh>
    <rPh sb="2" eb="4">
      <t>キカン</t>
    </rPh>
    <rPh sb="5" eb="8">
      <t>トウハイゴウ</t>
    </rPh>
    <rPh sb="8" eb="9">
      <t>ナド</t>
    </rPh>
    <rPh sb="10" eb="12">
      <t>オオハバ</t>
    </rPh>
    <rPh sb="13" eb="15">
      <t>ヘンコウ</t>
    </rPh>
    <rPh sb="21" eb="23">
      <t>コウリョ</t>
    </rPh>
    <rPh sb="37" eb="39">
      <t>シュツリョク</t>
    </rPh>
    <rPh sb="47" eb="48">
      <t>ゴ</t>
    </rPh>
    <rPh sb="49" eb="51">
      <t>イッカツ</t>
    </rPh>
    <rPh sb="51" eb="53">
      <t>ニュウリョク</t>
    </rPh>
    <rPh sb="53" eb="55">
      <t>キノウ</t>
    </rPh>
    <rPh sb="61" eb="63">
      <t>ハンエイ</t>
    </rPh>
    <phoneticPr fontId="1"/>
  </si>
  <si>
    <t xml:space="preserve">相手方のデータをCSVファイルへ一括出力ができること。
</t>
    <rPh sb="0" eb="2">
      <t>アイテ</t>
    </rPh>
    <rPh sb="2" eb="3">
      <t>カタ</t>
    </rPh>
    <rPh sb="16" eb="18">
      <t>イッカツ</t>
    </rPh>
    <phoneticPr fontId="1"/>
  </si>
  <si>
    <t xml:space="preserve">一括出力した相手方のデータを、再度財務会計システムへ取り込むことができること。
</t>
    <rPh sb="0" eb="2">
      <t>イッカツ</t>
    </rPh>
    <rPh sb="2" eb="4">
      <t>シュツリョク</t>
    </rPh>
    <rPh sb="6" eb="8">
      <t>アイテ</t>
    </rPh>
    <rPh sb="8" eb="9">
      <t>カタ</t>
    </rPh>
    <phoneticPr fontId="1"/>
  </si>
  <si>
    <t xml:space="preserve">未納だった科目と繰越先となる科目の関連付けが行えること。
</t>
    <rPh sb="0" eb="2">
      <t>ミノウ</t>
    </rPh>
    <rPh sb="5" eb="7">
      <t>カモク</t>
    </rPh>
    <rPh sb="8" eb="10">
      <t>クリコシ</t>
    </rPh>
    <rPh sb="10" eb="11">
      <t>サキ</t>
    </rPh>
    <rPh sb="14" eb="16">
      <t>カモク</t>
    </rPh>
    <rPh sb="17" eb="19">
      <t>カンレン</t>
    </rPh>
    <rPh sb="19" eb="20">
      <t>ヅ</t>
    </rPh>
    <rPh sb="22" eb="23">
      <t>オコナ</t>
    </rPh>
    <phoneticPr fontId="1"/>
  </si>
  <si>
    <t xml:space="preserve">過去のデータは、年度を指定することによって、当該年度の全てのデータをデータベースから削除し、テープ等の媒体に保管できること。
</t>
  </si>
  <si>
    <t xml:space="preserve">所属とは別に、予算上の権限や執行上の権限における所属を別に設定できること。
</t>
    <rPh sb="0" eb="2">
      <t>ショゾク</t>
    </rPh>
    <rPh sb="9" eb="10">
      <t>ジョウ</t>
    </rPh>
    <rPh sb="14" eb="16">
      <t>シッコウ</t>
    </rPh>
    <rPh sb="16" eb="17">
      <t>ジョウ</t>
    </rPh>
    <rPh sb="18" eb="20">
      <t>ケンゲン</t>
    </rPh>
    <rPh sb="24" eb="26">
      <t>ショゾク</t>
    </rPh>
    <rPh sb="27" eb="28">
      <t>ベツ</t>
    </rPh>
    <phoneticPr fontId="1"/>
  </si>
  <si>
    <t xml:space="preserve">各種集計表などは会計、款、項、目の体系だけでなく、大事業、中事業、小事業の体系で集計、検索できること。
</t>
    <rPh sb="0" eb="2">
      <t>カクシュ</t>
    </rPh>
    <rPh sb="2" eb="4">
      <t>シュウケイ</t>
    </rPh>
    <rPh sb="4" eb="5">
      <t>ヒョウ</t>
    </rPh>
    <rPh sb="37" eb="39">
      <t>タイケイ</t>
    </rPh>
    <phoneticPr fontId="1"/>
  </si>
  <si>
    <t xml:space="preserve">各課で仮事業を登録でき、仮事業のままで予算要求データを作成できること。
</t>
    <rPh sb="12" eb="13">
      <t>カリ</t>
    </rPh>
    <rPh sb="13" eb="15">
      <t>ジギョウ</t>
    </rPh>
    <rPh sb="19" eb="21">
      <t>ヨサン</t>
    </rPh>
    <rPh sb="21" eb="23">
      <t>ヨウキュウ</t>
    </rPh>
    <rPh sb="27" eb="29">
      <t>サクセイ</t>
    </rPh>
    <phoneticPr fontId="1"/>
  </si>
  <si>
    <t xml:space="preserve">各課で登録した仮事業をとりまとめ課で本事業に移行できること。
</t>
    <rPh sb="0" eb="2">
      <t>カクカ</t>
    </rPh>
    <rPh sb="3" eb="5">
      <t>トウロク</t>
    </rPh>
    <rPh sb="7" eb="8">
      <t>カリ</t>
    </rPh>
    <rPh sb="8" eb="10">
      <t>ジギョウ</t>
    </rPh>
    <phoneticPr fontId="1"/>
  </si>
  <si>
    <t xml:space="preserve">各課で事業の内容、効果等を入力できること。
</t>
  </si>
  <si>
    <t xml:space="preserve">積算式で入力せずに要求額を直接入力できること。
</t>
  </si>
  <si>
    <t xml:space="preserve">科目単位に金額を査定できること。
</t>
    <rPh sb="5" eb="7">
      <t>キンガク</t>
    </rPh>
    <phoneticPr fontId="1"/>
  </si>
  <si>
    <t xml:space="preserve">査定額と積算式が不一致となることがあるため、とりまとめ課で査定した後、査定額を変更せずに各課で積算根拠を変更できること。
</t>
    <rPh sb="0" eb="2">
      <t>サテイ</t>
    </rPh>
    <rPh sb="2" eb="3">
      <t>ガク</t>
    </rPh>
    <rPh sb="4" eb="6">
      <t>セキサン</t>
    </rPh>
    <rPh sb="6" eb="7">
      <t>シキ</t>
    </rPh>
    <rPh sb="8" eb="11">
      <t>フイッチ</t>
    </rPh>
    <rPh sb="33" eb="34">
      <t>ノチ</t>
    </rPh>
    <phoneticPr fontId="1"/>
  </si>
  <si>
    <t xml:space="preserve">補正予算中に、入力されている要求額や査定額で減額補正を行った場合、予算残額割れを起こすかどうかのチェックについて、補正予算の配当前にチェックできること。とりまとめ課だけでなく、各課でも自所属分の予算についてチェックできること。
</t>
  </si>
  <si>
    <t xml:space="preserve">各課で歳出予算執行計画を入力し、とりまとめ課で査定することにより四半期ごとの配当額を決定できること。
</t>
  </si>
  <si>
    <t xml:space="preserve">科目引継を指定することで前回と同じ科目で連続して予算流用を作成できること。
</t>
    <rPh sb="0" eb="2">
      <t>カモク</t>
    </rPh>
    <rPh sb="2" eb="3">
      <t>ヒ</t>
    </rPh>
    <rPh sb="3" eb="4">
      <t>ツ</t>
    </rPh>
    <rPh sb="5" eb="7">
      <t>シテイ</t>
    </rPh>
    <rPh sb="12" eb="14">
      <t>ゼンカイ</t>
    </rPh>
    <rPh sb="15" eb="16">
      <t>オナ</t>
    </rPh>
    <rPh sb="17" eb="19">
      <t>カモク</t>
    </rPh>
    <rPh sb="20" eb="22">
      <t>レンゾク</t>
    </rPh>
    <rPh sb="24" eb="26">
      <t>ヨサン</t>
    </rPh>
    <rPh sb="26" eb="28">
      <t>リュウヨウ</t>
    </rPh>
    <rPh sb="29" eb="31">
      <t>サクセイ</t>
    </rPh>
    <phoneticPr fontId="1"/>
  </si>
  <si>
    <t xml:space="preserve">科目引継を指定することで前回と同じ科目で連続して予備費充用を作成できること。
</t>
    <rPh sb="0" eb="2">
      <t>カモク</t>
    </rPh>
    <rPh sb="2" eb="3">
      <t>ヒ</t>
    </rPh>
    <rPh sb="3" eb="4">
      <t>ツ</t>
    </rPh>
    <rPh sb="5" eb="7">
      <t>シテイ</t>
    </rPh>
    <rPh sb="12" eb="14">
      <t>ゼンカイ</t>
    </rPh>
    <rPh sb="15" eb="16">
      <t>オナ</t>
    </rPh>
    <rPh sb="17" eb="19">
      <t>カモク</t>
    </rPh>
    <rPh sb="20" eb="22">
      <t>レンゾク</t>
    </rPh>
    <rPh sb="24" eb="27">
      <t>ヨビヒ</t>
    </rPh>
    <rPh sb="27" eb="29">
      <t>ジュウヨウ</t>
    </rPh>
    <rPh sb="30" eb="32">
      <t>サクセイ</t>
    </rPh>
    <phoneticPr fontId="1"/>
  </si>
  <si>
    <t xml:space="preserve">過去に作成した伝票を呼び出し、必要なところだけを修正して新たな伝票として作成できること。
</t>
    <rPh sb="36" eb="38">
      <t>サクセイ</t>
    </rPh>
    <phoneticPr fontId="1"/>
  </si>
  <si>
    <t xml:space="preserve">各課で今後の収入予定額および支出負担行為予定額の入力を完了したかどうかをとりまとめ課が一覧で照会できること。
</t>
  </si>
  <si>
    <t xml:space="preserve">歳入歳出決算事項別明細書の備考欄は、前年度の内容を複写できること。
</t>
  </si>
  <si>
    <t xml:space="preserve">契約検査部門から執行伺を作成した担当者に問合せするときに、担当者の所属、氏名、内線番号を検索できること。
</t>
  </si>
  <si>
    <t xml:space="preserve">検査依頼された案件は契約検査部門で検査できること。
</t>
    <rPh sb="0" eb="2">
      <t>ケンサ</t>
    </rPh>
    <rPh sb="2" eb="4">
      <t>イライ</t>
    </rPh>
    <rPh sb="7" eb="9">
      <t>アンケン</t>
    </rPh>
    <rPh sb="10" eb="12">
      <t>ケイヤク</t>
    </rPh>
    <rPh sb="12" eb="14">
      <t>ケンサ</t>
    </rPh>
    <rPh sb="14" eb="16">
      <t>ブモン</t>
    </rPh>
    <rPh sb="17" eb="19">
      <t>ケンサ</t>
    </rPh>
    <phoneticPr fontId="1"/>
  </si>
  <si>
    <t xml:space="preserve">同じ所属の他の職員が作成した旅行命令も複写できること。
</t>
  </si>
  <si>
    <t xml:space="preserve">旅費の自動計算結果に対し、調整額を入力し、申請金額を調整できること。
</t>
  </si>
  <si>
    <t xml:space="preserve">旅行命令は出張ごとに申請しておき、複数の旅行命令をまとめて支払するときの集合支出命令を作成できること。
</t>
  </si>
  <si>
    <t xml:space="preserve">各施設の電気、電話、ガス、水道、各建物の火災保険について、主管課とは別に管理所属を設定できること。
</t>
  </si>
  <si>
    <t xml:space="preserve">翌年度に引き継ぐ金額を要求額にするのか査定額にするのかを、あらかじめ設定できること。
</t>
    <rPh sb="0" eb="1">
      <t>ヨク</t>
    </rPh>
    <rPh sb="1" eb="3">
      <t>ネンド</t>
    </rPh>
    <rPh sb="4" eb="5">
      <t>ヒ</t>
    </rPh>
    <rPh sb="6" eb="7">
      <t>ツ</t>
    </rPh>
    <rPh sb="8" eb="10">
      <t>キンガク</t>
    </rPh>
    <rPh sb="11" eb="14">
      <t>ヨウキュウガク</t>
    </rPh>
    <rPh sb="19" eb="21">
      <t>サテイ</t>
    </rPh>
    <rPh sb="21" eb="22">
      <t>ガク</t>
    </rPh>
    <rPh sb="34" eb="36">
      <t>セッテイ</t>
    </rPh>
    <phoneticPr fontId="1"/>
  </si>
  <si>
    <t xml:space="preserve">新規事業は各課で仮事業を登録し、採択する事業は企画部門で本事業に移行できること。
</t>
    <rPh sb="25" eb="27">
      <t>ブモン</t>
    </rPh>
    <phoneticPr fontId="1"/>
  </si>
  <si>
    <t xml:space="preserve">実施計画の計画事業コードは、それが総合計画書のどの編のどの章のどの節に記載されている内容であるかを管理できること。
</t>
  </si>
  <si>
    <t xml:space="preserve">間接費を評価対象事業に配賦できること。
</t>
  </si>
  <si>
    <t xml:space="preserve">起債番号、起債の名称、年度ごとの利子のデータを起債管理システムから取り込み、起債の利子を活動基準原価計算（ＡＢＣ）によって、評価対象事業に配賦できること。
</t>
  </si>
  <si>
    <t xml:space="preserve">一つの政策を選択するとその配下の施策を一覧表示して、一つの施策を選択するとその配下の事務事業を一覧表示し、一つの事務事業を選択してその詳細情報を参照して、行政活動全体を俯瞰できること。
</t>
  </si>
  <si>
    <t xml:space="preserve">複数相手方のデータ一括取込・グループ指定後も相手方を追加、修正、削除できること。
</t>
    <rPh sb="0" eb="2">
      <t>フクスウ</t>
    </rPh>
    <rPh sb="9" eb="11">
      <t>イッカツ</t>
    </rPh>
    <rPh sb="11" eb="13">
      <t>トリコミ</t>
    </rPh>
    <rPh sb="18" eb="20">
      <t>シテイ</t>
    </rPh>
    <rPh sb="20" eb="21">
      <t>ゴ</t>
    </rPh>
    <rPh sb="26" eb="28">
      <t>ツイカ</t>
    </rPh>
    <rPh sb="29" eb="31">
      <t>シュウセイ</t>
    </rPh>
    <rPh sb="32" eb="34">
      <t>サクジョ</t>
    </rPh>
    <phoneticPr fontId="1"/>
  </si>
  <si>
    <t xml:space="preserve">作成済みの納入通知書を、調定額を変更せずに複数の納入通知書に分割して再作成できること。
</t>
    <phoneticPr fontId="1"/>
  </si>
  <si>
    <t xml:space="preserve">前回入力した科目や相手方情報を残したまま連続して調定を作成できること。
</t>
    <rPh sb="20" eb="22">
      <t>レンゾク</t>
    </rPh>
    <rPh sb="24" eb="25">
      <t>チョウ</t>
    </rPh>
    <rPh sb="25" eb="26">
      <t>テイ</t>
    </rPh>
    <rPh sb="27" eb="29">
      <t>サクセイ</t>
    </rPh>
    <phoneticPr fontId="1"/>
  </si>
  <si>
    <t xml:space="preserve">納付書が不要な調定兼収入の処理ができること。（調定を決裁処理すると同時に収納情報が作成できる。）
</t>
    <rPh sb="26" eb="28">
      <t>ケッサイ</t>
    </rPh>
    <phoneticPr fontId="1"/>
  </si>
  <si>
    <t xml:space="preserve">前回入力した科目や相手方情報を残したまま連続して還付伺を作成できること。
</t>
    <rPh sb="20" eb="22">
      <t>レンゾク</t>
    </rPh>
    <rPh sb="24" eb="26">
      <t>カンプ</t>
    </rPh>
    <rPh sb="26" eb="27">
      <t>ウカガイ</t>
    </rPh>
    <rPh sb="28" eb="30">
      <t>サクセイ</t>
    </rPh>
    <phoneticPr fontId="1"/>
  </si>
  <si>
    <t xml:space="preserve">還付伺と還付命令は別々に起票するか同時に起票するか選択できること。
</t>
    <phoneticPr fontId="1"/>
  </si>
  <si>
    <t xml:space="preserve">複数相手方は相手方グループを指定して作成できること。
</t>
    <rPh sb="0" eb="2">
      <t>フクスウ</t>
    </rPh>
    <rPh sb="2" eb="4">
      <t>アイテ</t>
    </rPh>
    <rPh sb="4" eb="5">
      <t>カタ</t>
    </rPh>
    <rPh sb="14" eb="16">
      <t>シテイ</t>
    </rPh>
    <rPh sb="18" eb="20">
      <t>サクセイ</t>
    </rPh>
    <phoneticPr fontId="1"/>
  </si>
  <si>
    <t xml:space="preserve">複数相手方の伝票起票時に、金額の情報、相手方の情報、振込先の口座情報等をデータで一括取込して起票できること。
</t>
    <phoneticPr fontId="1"/>
  </si>
  <si>
    <t xml:space="preserve">前回入力した科目や相手方情報を残したまま連続して伝票を作成できること。
</t>
    <rPh sb="20" eb="22">
      <t>レンゾク</t>
    </rPh>
    <rPh sb="24" eb="26">
      <t>デンピョウ</t>
    </rPh>
    <rPh sb="27" eb="29">
      <t>サクセイ</t>
    </rPh>
    <phoneticPr fontId="1"/>
  </si>
  <si>
    <t xml:space="preserve">伝票の決裁欄は年度、伝票種別、所属、科目、下限金額ごとに設定できること。
</t>
    <rPh sb="0" eb="2">
      <t>デンピョウ</t>
    </rPh>
    <rPh sb="3" eb="5">
      <t>ケッサイ</t>
    </rPh>
    <rPh sb="5" eb="6">
      <t>ラン</t>
    </rPh>
    <rPh sb="7" eb="9">
      <t>ネンド</t>
    </rPh>
    <rPh sb="10" eb="12">
      <t>デンピョウ</t>
    </rPh>
    <rPh sb="12" eb="14">
      <t>シュベツ</t>
    </rPh>
    <rPh sb="15" eb="17">
      <t>ショゾク</t>
    </rPh>
    <rPh sb="18" eb="20">
      <t>カモク</t>
    </rPh>
    <rPh sb="23" eb="25">
      <t>キンガク</t>
    </rPh>
    <rPh sb="28" eb="30">
      <t>セッテイ</t>
    </rPh>
    <phoneticPr fontId="1"/>
  </si>
  <si>
    <t xml:space="preserve">伝票起票時は、自動的に設定された決裁欄を上位の決裁欄に変更できること。
</t>
    <rPh sb="0" eb="2">
      <t>デンピョウ</t>
    </rPh>
    <rPh sb="2" eb="4">
      <t>キヒョウ</t>
    </rPh>
    <rPh sb="4" eb="5">
      <t>トキ</t>
    </rPh>
    <rPh sb="7" eb="10">
      <t>ジドウテキ</t>
    </rPh>
    <rPh sb="11" eb="13">
      <t>セッテイ</t>
    </rPh>
    <rPh sb="16" eb="18">
      <t>ケッサイ</t>
    </rPh>
    <rPh sb="18" eb="19">
      <t>ラン</t>
    </rPh>
    <rPh sb="20" eb="22">
      <t>ジョウイ</t>
    </rPh>
    <rPh sb="23" eb="25">
      <t>ケッサイ</t>
    </rPh>
    <rPh sb="25" eb="26">
      <t>ラン</t>
    </rPh>
    <rPh sb="27" eb="29">
      <t>ヘンコウ</t>
    </rPh>
    <phoneticPr fontId="1"/>
  </si>
  <si>
    <t xml:space="preserve">科目はコード一覧から選択できること。自所属で執行できない科目は表示されないこと。
</t>
    <rPh sb="0" eb="2">
      <t>カモク</t>
    </rPh>
    <rPh sb="6" eb="8">
      <t>イチラン</t>
    </rPh>
    <rPh sb="10" eb="12">
      <t>センタク</t>
    </rPh>
    <rPh sb="18" eb="19">
      <t>ジ</t>
    </rPh>
    <rPh sb="19" eb="21">
      <t>ショゾク</t>
    </rPh>
    <rPh sb="22" eb="24">
      <t>シッコウ</t>
    </rPh>
    <rPh sb="28" eb="30">
      <t>カモク</t>
    </rPh>
    <rPh sb="31" eb="33">
      <t>ヒョウジ</t>
    </rPh>
    <phoneticPr fontId="1"/>
  </si>
  <si>
    <t xml:space="preserve">歳入科目は会計款項目節細節細々節を選択しなくとも、短縮番号の一覧から選択できること。
</t>
    <rPh sb="0" eb="2">
      <t>サイニュウ</t>
    </rPh>
    <rPh sb="2" eb="4">
      <t>カモク</t>
    </rPh>
    <rPh sb="5" eb="7">
      <t>カイケイ</t>
    </rPh>
    <rPh sb="7" eb="8">
      <t>カン</t>
    </rPh>
    <rPh sb="8" eb="10">
      <t>コウモク</t>
    </rPh>
    <rPh sb="10" eb="11">
      <t>セツ</t>
    </rPh>
    <rPh sb="11" eb="12">
      <t>サイ</t>
    </rPh>
    <rPh sb="12" eb="13">
      <t>セツ</t>
    </rPh>
    <rPh sb="13" eb="16">
      <t>サイサイセツ</t>
    </rPh>
    <rPh sb="17" eb="19">
      <t>センタク</t>
    </rPh>
    <rPh sb="25" eb="27">
      <t>タンシュク</t>
    </rPh>
    <rPh sb="27" eb="29">
      <t>バンゴウ</t>
    </rPh>
    <rPh sb="30" eb="32">
      <t>イチラン</t>
    </rPh>
    <rPh sb="34" eb="36">
      <t>センタク</t>
    </rPh>
    <phoneticPr fontId="1"/>
  </si>
  <si>
    <t xml:space="preserve">歳出科目は事業会計款項目節細節細々節を選択しなくとも、短縮番号の一覧から選択できること。
</t>
    <rPh sb="0" eb="2">
      <t>サイシュツ</t>
    </rPh>
    <rPh sb="2" eb="4">
      <t>カモク</t>
    </rPh>
    <rPh sb="7" eb="9">
      <t>カイケイ</t>
    </rPh>
    <rPh sb="9" eb="10">
      <t>カン</t>
    </rPh>
    <rPh sb="10" eb="12">
      <t>コウモク</t>
    </rPh>
    <rPh sb="12" eb="13">
      <t>セツ</t>
    </rPh>
    <rPh sb="13" eb="14">
      <t>サイ</t>
    </rPh>
    <rPh sb="14" eb="15">
      <t>セツ</t>
    </rPh>
    <rPh sb="15" eb="18">
      <t>サイサイセツ</t>
    </rPh>
    <rPh sb="19" eb="21">
      <t>センタク</t>
    </rPh>
    <rPh sb="27" eb="29">
      <t>タンシュク</t>
    </rPh>
    <rPh sb="29" eb="31">
      <t>バンゴウ</t>
    </rPh>
    <rPh sb="32" eb="34">
      <t>イチラン</t>
    </rPh>
    <rPh sb="36" eb="38">
      <t>センタク</t>
    </rPh>
    <phoneticPr fontId="1"/>
  </si>
  <si>
    <t xml:space="preserve">支出負担行為を元に、増額・減額分の変更支出負担行為が作成できること。
</t>
    <rPh sb="0" eb="2">
      <t>シシュツ</t>
    </rPh>
    <rPh sb="2" eb="4">
      <t>フタン</t>
    </rPh>
    <rPh sb="4" eb="6">
      <t>コウイ</t>
    </rPh>
    <rPh sb="7" eb="8">
      <t>モト</t>
    </rPh>
    <rPh sb="10" eb="12">
      <t>ゾウガク</t>
    </rPh>
    <rPh sb="13" eb="14">
      <t>ゲン</t>
    </rPh>
    <rPh sb="14" eb="15">
      <t>ガク</t>
    </rPh>
    <rPh sb="15" eb="16">
      <t>ブン</t>
    </rPh>
    <rPh sb="17" eb="19">
      <t>ヘンコウ</t>
    </rPh>
    <phoneticPr fontId="1"/>
  </si>
  <si>
    <t xml:space="preserve">調定を元に、増額・減額分の変更調定が作成できること。
</t>
    <rPh sb="0" eb="1">
      <t>チョウ</t>
    </rPh>
    <rPh sb="1" eb="2">
      <t>テイ</t>
    </rPh>
    <rPh sb="3" eb="4">
      <t>モト</t>
    </rPh>
    <rPh sb="6" eb="8">
      <t>ゾウガク</t>
    </rPh>
    <rPh sb="9" eb="10">
      <t>ゲン</t>
    </rPh>
    <rPh sb="10" eb="11">
      <t>ガク</t>
    </rPh>
    <rPh sb="11" eb="12">
      <t>ブン</t>
    </rPh>
    <rPh sb="13" eb="15">
      <t>ヘンコウ</t>
    </rPh>
    <rPh sb="15" eb="16">
      <t>チョウ</t>
    </rPh>
    <rPh sb="16" eb="17">
      <t>テイ</t>
    </rPh>
    <phoneticPr fontId="1"/>
  </si>
  <si>
    <t xml:space="preserve">会計年度内において伝票の遡及での起票のができること。
月次処理により遡及処理を制限することもできること。
</t>
    <rPh sb="0" eb="2">
      <t>カイケイ</t>
    </rPh>
    <rPh sb="2" eb="5">
      <t>ネンドナイ</t>
    </rPh>
    <rPh sb="9" eb="11">
      <t>デンピョウ</t>
    </rPh>
    <rPh sb="12" eb="14">
      <t>ソキュウ</t>
    </rPh>
    <rPh sb="27" eb="29">
      <t>ゲツジ</t>
    </rPh>
    <rPh sb="29" eb="31">
      <t>ショリ</t>
    </rPh>
    <rPh sb="34" eb="36">
      <t>ソキュウ</t>
    </rPh>
    <rPh sb="36" eb="38">
      <t>ショリ</t>
    </rPh>
    <rPh sb="39" eb="41">
      <t>セイゲン</t>
    </rPh>
    <phoneticPr fontId="1"/>
  </si>
  <si>
    <t xml:space="preserve">請求番号、請求日を入力できること。伝票検索の条件として利用できること。
</t>
    <phoneticPr fontId="1"/>
  </si>
  <si>
    <t xml:space="preserve">請求番号、請求日を入力できること。伝票検索の条件として利用できること。
</t>
    <phoneticPr fontId="1"/>
  </si>
  <si>
    <t xml:space="preserve">前回入力した科目や相手方情報を残したまま連続して支出負担行為を作成できること。
</t>
    <rPh sb="20" eb="22">
      <t>レンゾク</t>
    </rPh>
    <rPh sb="24" eb="26">
      <t>シシュツ</t>
    </rPh>
    <rPh sb="26" eb="28">
      <t>フタン</t>
    </rPh>
    <rPh sb="28" eb="30">
      <t>コウイ</t>
    </rPh>
    <rPh sb="31" eb="33">
      <t>サクセイ</t>
    </rPh>
    <phoneticPr fontId="1"/>
  </si>
  <si>
    <t xml:space="preserve">任意な整理番号を入力できること。伝票検索時の条件として利用できること。
</t>
    <phoneticPr fontId="1"/>
  </si>
  <si>
    <t xml:space="preserve">支出負担行為を元に支出命令が作成できること。
</t>
    <rPh sb="0" eb="2">
      <t>シシュツ</t>
    </rPh>
    <rPh sb="2" eb="4">
      <t>フタン</t>
    </rPh>
    <rPh sb="4" eb="6">
      <t>コウイ</t>
    </rPh>
    <rPh sb="7" eb="8">
      <t>モト</t>
    </rPh>
    <phoneticPr fontId="1"/>
  </si>
  <si>
    <t xml:space="preserve">控除額を複数入力することができ、該当する歳入歳出外現金の科目に対応した納付書が作成できること。
</t>
    <phoneticPr fontId="1"/>
  </si>
  <si>
    <t xml:space="preserve">口座振替払いの支出命令作成時には、あらかじめ定められた営業日数以降の直近の口座振替日が自動設定されること。営業日数以降の口座振替日であれば変更できること。
</t>
    <rPh sb="53" eb="55">
      <t>エイギョウ</t>
    </rPh>
    <rPh sb="55" eb="57">
      <t>ニッスウ</t>
    </rPh>
    <phoneticPr fontId="1"/>
  </si>
  <si>
    <t xml:space="preserve">伝票起票時には、緊急時の口座振替払いのため、カレンダーに登録されていない口座振替日を指定できること。
</t>
    <rPh sb="0" eb="2">
      <t>デンピョウ</t>
    </rPh>
    <rPh sb="2" eb="4">
      <t>キヒョウ</t>
    </rPh>
    <rPh sb="4" eb="5">
      <t>ジ</t>
    </rPh>
    <rPh sb="8" eb="11">
      <t>キンキュウジ</t>
    </rPh>
    <rPh sb="28" eb="30">
      <t>トウロク</t>
    </rPh>
    <rPh sb="36" eb="38">
      <t>コウザ</t>
    </rPh>
    <rPh sb="38" eb="41">
      <t>フリカエビ</t>
    </rPh>
    <rPh sb="42" eb="44">
      <t>シテイ</t>
    </rPh>
    <phoneticPr fontId="1"/>
  </si>
  <si>
    <t xml:space="preserve">前回入力した科目や相手方情報を残したまま連続して支出負担行為兼支出命令を作成できること。
</t>
    <rPh sb="20" eb="22">
      <t>レンゾク</t>
    </rPh>
    <rPh sb="24" eb="26">
      <t>シシュツ</t>
    </rPh>
    <rPh sb="26" eb="28">
      <t>フタン</t>
    </rPh>
    <rPh sb="28" eb="30">
      <t>コウイ</t>
    </rPh>
    <rPh sb="30" eb="31">
      <t>ケン</t>
    </rPh>
    <rPh sb="31" eb="33">
      <t>シシュツ</t>
    </rPh>
    <rPh sb="33" eb="35">
      <t>メイレイ</t>
    </rPh>
    <rPh sb="36" eb="38">
      <t>サクセイ</t>
    </rPh>
    <phoneticPr fontId="1"/>
  </si>
  <si>
    <t xml:space="preserve">1つの歳計外科目に対して、予算執行を行う所属を最大10個まで設定でき、また全所属で予算執行を行う設定もできること。
</t>
    <rPh sb="3" eb="5">
      <t>サイケイ</t>
    </rPh>
    <rPh sb="5" eb="6">
      <t>ガイ</t>
    </rPh>
    <rPh sb="6" eb="8">
      <t>カモク</t>
    </rPh>
    <phoneticPr fontId="1"/>
  </si>
  <si>
    <t>納入通知書</t>
    <rPh sb="0" eb="2">
      <t>ノウニュウ</t>
    </rPh>
    <rPh sb="2" eb="5">
      <t>ツウチショ</t>
    </rPh>
    <phoneticPr fontId="1"/>
  </si>
  <si>
    <t>戻入</t>
    <rPh sb="0" eb="1">
      <t>レイ</t>
    </rPh>
    <rPh sb="1" eb="2">
      <t>ニュウ</t>
    </rPh>
    <phoneticPr fontId="1"/>
  </si>
  <si>
    <t xml:space="preserve">受入の起票の際に納入通知書を作成できること。
</t>
    <phoneticPr fontId="1"/>
  </si>
  <si>
    <t xml:space="preserve">受入を作成できること
</t>
    <rPh sb="0" eb="2">
      <t>ウケイレ</t>
    </rPh>
    <rPh sb="3" eb="5">
      <t>サクセイ</t>
    </rPh>
    <phoneticPr fontId="1"/>
  </si>
  <si>
    <t xml:space="preserve">任意な整理番号を入力できること。伝票検索の条件に指定できること。
</t>
    <rPh sb="16" eb="18">
      <t>デンピョウ</t>
    </rPh>
    <rPh sb="18" eb="20">
      <t>ケンサク</t>
    </rPh>
    <rPh sb="21" eb="23">
      <t>ジョウケン</t>
    </rPh>
    <rPh sb="24" eb="26">
      <t>シテイ</t>
    </rPh>
    <phoneticPr fontId="1"/>
  </si>
  <si>
    <t xml:space="preserve">相手方からの請求番号を入力できること。伝票検索の条件に指定できること。
</t>
    <rPh sb="6" eb="8">
      <t>セイキュウ</t>
    </rPh>
    <rPh sb="8" eb="10">
      <t>バンゴウ</t>
    </rPh>
    <rPh sb="11" eb="13">
      <t>ニュウリョク</t>
    </rPh>
    <rPh sb="19" eb="21">
      <t>デンピョウ</t>
    </rPh>
    <rPh sb="21" eb="23">
      <t>ケンサク</t>
    </rPh>
    <rPh sb="24" eb="26">
      <t>ジョウケン</t>
    </rPh>
    <rPh sb="27" eb="29">
      <t>シテイ</t>
    </rPh>
    <phoneticPr fontId="1"/>
  </si>
  <si>
    <t xml:space="preserve">受入伝票とは関連しない手書き用に代わる納入通知書のみを出力できること。
</t>
    <rPh sb="19" eb="21">
      <t>ノウニュウ</t>
    </rPh>
    <rPh sb="21" eb="24">
      <t>ツウチショ</t>
    </rPh>
    <phoneticPr fontId="1"/>
  </si>
  <si>
    <t>返納通知書</t>
    <rPh sb="0" eb="2">
      <t>ヘンノウ</t>
    </rPh>
    <rPh sb="2" eb="5">
      <t>ツウチショ</t>
    </rPh>
    <phoneticPr fontId="1"/>
  </si>
  <si>
    <t xml:space="preserve">年度切替後に前年度の受入、払出、還付命令、戻入命令が発生した場合でも、前年度残高と新年度残高の整合性がとれること。
</t>
    <phoneticPr fontId="1"/>
  </si>
  <si>
    <t>歳入振替</t>
    <rPh sb="0" eb="2">
      <t>サイニュウ</t>
    </rPh>
    <rPh sb="2" eb="4">
      <t>フリカエ</t>
    </rPh>
    <phoneticPr fontId="1"/>
  </si>
  <si>
    <t>歳出振替</t>
    <rPh sb="0" eb="2">
      <t>サイシュツ</t>
    </rPh>
    <rPh sb="2" eb="4">
      <t>フリカエ</t>
    </rPh>
    <phoneticPr fontId="1"/>
  </si>
  <si>
    <t>歳計外振替</t>
    <rPh sb="0" eb="1">
      <t>サイ</t>
    </rPh>
    <rPh sb="1" eb="2">
      <t>ケイ</t>
    </rPh>
    <rPh sb="2" eb="3">
      <t>ガイ</t>
    </rPh>
    <rPh sb="3" eb="5">
      <t>フリカエ</t>
    </rPh>
    <phoneticPr fontId="1"/>
  </si>
  <si>
    <t>公金振替</t>
    <rPh sb="0" eb="1">
      <t>コウ</t>
    </rPh>
    <rPh sb="1" eb="2">
      <t>キン</t>
    </rPh>
    <rPh sb="2" eb="4">
      <t>フリカエ</t>
    </rPh>
    <phoneticPr fontId="1"/>
  </si>
  <si>
    <t>振替</t>
    <rPh sb="0" eb="2">
      <t>フリカエ</t>
    </rPh>
    <phoneticPr fontId="1"/>
  </si>
  <si>
    <t xml:space="preserve">とりまとめ課で納付書に印字されているバーコードを読み取ることで歳入歳出外現金へ控除額が振り替えられること。
</t>
  </si>
  <si>
    <t xml:space="preserve">相手方は、とりまとめ課で一元管理ができること。
</t>
  </si>
  <si>
    <t xml:space="preserve">伝票起票時に今回限りの相手方は、とりまとめ課に登録を依頼することなく、住所や氏名等を直接入力して伝票が起票できること。
</t>
    <rPh sb="0" eb="2">
      <t>デンピョウ</t>
    </rPh>
    <rPh sb="2" eb="4">
      <t>キヒョウ</t>
    </rPh>
    <rPh sb="4" eb="5">
      <t>ジ</t>
    </rPh>
    <phoneticPr fontId="1"/>
  </si>
  <si>
    <t xml:space="preserve">とりまとめ課で前年度の款ごとの収入実績データを元に年間収入予定データのマスタを作成できること。
</t>
    <rPh sb="11" eb="12">
      <t>カン</t>
    </rPh>
    <rPh sb="15" eb="17">
      <t>シュウニュウ</t>
    </rPh>
    <rPh sb="17" eb="19">
      <t>ジッセキ</t>
    </rPh>
    <rPh sb="25" eb="27">
      <t>ネンカン</t>
    </rPh>
    <rPh sb="27" eb="29">
      <t>シュウニュウ</t>
    </rPh>
    <rPh sb="29" eb="31">
      <t>ヨテイ</t>
    </rPh>
    <rPh sb="39" eb="41">
      <t>サクセイ</t>
    </rPh>
    <phoneticPr fontId="1"/>
  </si>
  <si>
    <t xml:space="preserve">とりまとめ課で前年度の款ごとの支払実績データを元に年間支出予定データのマスタを作成できること。
</t>
    <rPh sb="11" eb="12">
      <t>カン</t>
    </rPh>
    <rPh sb="15" eb="17">
      <t>シハラ</t>
    </rPh>
    <rPh sb="17" eb="19">
      <t>ジッセキ</t>
    </rPh>
    <rPh sb="25" eb="27">
      <t>ネンカン</t>
    </rPh>
    <rPh sb="27" eb="29">
      <t>シシュツ</t>
    </rPh>
    <rPh sb="29" eb="31">
      <t>ヨテイ</t>
    </rPh>
    <rPh sb="39" eb="41">
      <t>サクセイ</t>
    </rPh>
    <phoneticPr fontId="1"/>
  </si>
  <si>
    <t xml:space="preserve">とりまとめ課において日付の範囲指定で歳入歳出外現金現計表（日計）を作成できること。
</t>
    <rPh sb="10" eb="12">
      <t>ヒヅケ</t>
    </rPh>
    <rPh sb="13" eb="15">
      <t>ハンイ</t>
    </rPh>
    <rPh sb="15" eb="17">
      <t>シテイ</t>
    </rPh>
    <phoneticPr fontId="1"/>
  </si>
  <si>
    <t xml:space="preserve">とりまとめ課において年度月指定で歳入歳出外現金現計表（月間）を作成できること。
</t>
    <rPh sb="10" eb="12">
      <t>ネンド</t>
    </rPh>
    <rPh sb="12" eb="13">
      <t>ゲツ</t>
    </rPh>
    <rPh sb="13" eb="15">
      <t>シテイ</t>
    </rPh>
    <phoneticPr fontId="1"/>
  </si>
  <si>
    <t xml:space="preserve">とりまとめ課において年度指定で歳入歳出外現金現計表（年間）を作成できること。
</t>
    <rPh sb="10" eb="11">
      <t>ネン</t>
    </rPh>
    <rPh sb="11" eb="12">
      <t>ド</t>
    </rPh>
    <rPh sb="12" eb="14">
      <t>シテイ</t>
    </rPh>
    <phoneticPr fontId="1"/>
  </si>
  <si>
    <t xml:space="preserve">各課で基金積立登録を行い、とりまとめ課で基金積立伺の承認を、とりまとめ課で基金積立依頼書を承認することで基金の積立が行われること。
</t>
    <rPh sb="7" eb="9">
      <t>トウロク</t>
    </rPh>
    <rPh sb="10" eb="11">
      <t>オコナ</t>
    </rPh>
    <rPh sb="20" eb="22">
      <t>キキン</t>
    </rPh>
    <rPh sb="22" eb="24">
      <t>ツミタテ</t>
    </rPh>
    <rPh sb="24" eb="25">
      <t>ウカガイ</t>
    </rPh>
    <rPh sb="26" eb="28">
      <t>ショウニン</t>
    </rPh>
    <rPh sb="37" eb="39">
      <t>キキン</t>
    </rPh>
    <rPh sb="39" eb="41">
      <t>ツミタテ</t>
    </rPh>
    <rPh sb="41" eb="43">
      <t>イライ</t>
    </rPh>
    <rPh sb="43" eb="44">
      <t>ショ</t>
    </rPh>
    <rPh sb="45" eb="47">
      <t>ショウニン</t>
    </rPh>
    <rPh sb="52" eb="54">
      <t>キキン</t>
    </rPh>
    <phoneticPr fontId="1"/>
  </si>
  <si>
    <t xml:space="preserve">各課で基金取崩登録を行い、とりまとめ課で基金取崩伺の承認を、とりまとめ課で基金取崩依頼書を承認することで基金の取崩が行われること。
</t>
    <rPh sb="7" eb="9">
      <t>トウロク</t>
    </rPh>
    <rPh sb="10" eb="11">
      <t>オコナ</t>
    </rPh>
    <rPh sb="20" eb="22">
      <t>キキン</t>
    </rPh>
    <rPh sb="22" eb="24">
      <t>トリクズシ</t>
    </rPh>
    <rPh sb="26" eb="28">
      <t>ショウニン</t>
    </rPh>
    <rPh sb="52" eb="54">
      <t>キキン</t>
    </rPh>
    <phoneticPr fontId="1"/>
  </si>
  <si>
    <t xml:space="preserve">備品異動申請書を作成しなくても、とりまとめ課で登録時の誤字等の修正ができること。
</t>
  </si>
  <si>
    <t xml:space="preserve">各課で振替伝票を作成し、とりまとめ課で承認すると振替が行われること。
</t>
    <rPh sb="0" eb="1">
      <t>カク</t>
    </rPh>
    <rPh sb="1" eb="2">
      <t>カ</t>
    </rPh>
    <rPh sb="3" eb="5">
      <t>フリカエ</t>
    </rPh>
    <rPh sb="5" eb="7">
      <t>デンピョウ</t>
    </rPh>
    <rPh sb="17" eb="18">
      <t>カ</t>
    </rPh>
    <phoneticPr fontId="1"/>
  </si>
  <si>
    <t xml:space="preserve">歳入歳出外現金の科目を追加する場合、歳計の会計款項目コードに影響を与えずに対応できること。
</t>
    <rPh sb="0" eb="2">
      <t>サイニュウ</t>
    </rPh>
    <rPh sb="2" eb="4">
      <t>サイシュツ</t>
    </rPh>
    <rPh sb="4" eb="5">
      <t>ガイ</t>
    </rPh>
    <rPh sb="5" eb="7">
      <t>ゲンキン</t>
    </rPh>
    <rPh sb="8" eb="10">
      <t>カモク</t>
    </rPh>
    <rPh sb="11" eb="13">
      <t>ツイカ</t>
    </rPh>
    <rPh sb="15" eb="17">
      <t>バアイ</t>
    </rPh>
    <rPh sb="18" eb="19">
      <t>サイ</t>
    </rPh>
    <rPh sb="19" eb="20">
      <t>ケイ</t>
    </rPh>
    <rPh sb="23" eb="24">
      <t>カン</t>
    </rPh>
    <rPh sb="24" eb="26">
      <t>コウモク</t>
    </rPh>
    <phoneticPr fontId="1"/>
  </si>
  <si>
    <t xml:space="preserve">各課で入力した月間収支予定のデータを日ごとに集計して、Excelファイルに出力できること。
</t>
    <phoneticPr fontId="1"/>
  </si>
  <si>
    <t xml:space="preserve">とりまとめ課で収入予定データのマスタを作成できること。
前年度の収入実績データを元に作成できること。
</t>
    <rPh sb="7" eb="9">
      <t>シュウニュウ</t>
    </rPh>
    <rPh sb="9" eb="11">
      <t>ヨテイ</t>
    </rPh>
    <rPh sb="19" eb="21">
      <t>サクセイ</t>
    </rPh>
    <rPh sb="42" eb="44">
      <t>サクセイ</t>
    </rPh>
    <phoneticPr fontId="1"/>
  </si>
  <si>
    <t xml:space="preserve">とりまとめ課で支出予定データのマスタを作成できること。
本年度の支出負担行為データおよび支出負担行為兼支出命令データの支払予定日を元に作成できること。
</t>
    <rPh sb="7" eb="9">
      <t>シシュツ</t>
    </rPh>
    <rPh sb="9" eb="11">
      <t>ヨテイ</t>
    </rPh>
    <rPh sb="19" eb="21">
      <t>サクセイ</t>
    </rPh>
    <rPh sb="67" eb="69">
      <t>サクセイ</t>
    </rPh>
    <phoneticPr fontId="1"/>
  </si>
  <si>
    <t xml:space="preserve">各課は前年度の収入実績データを参考にしながら収入予定を入力できること。
</t>
    <rPh sb="0" eb="2">
      <t>カクカ</t>
    </rPh>
    <rPh sb="3" eb="6">
      <t>ゼンネンド</t>
    </rPh>
    <rPh sb="7" eb="9">
      <t>シュウニュウ</t>
    </rPh>
    <rPh sb="9" eb="11">
      <t>ジッセキ</t>
    </rPh>
    <rPh sb="15" eb="17">
      <t>サンコウ</t>
    </rPh>
    <rPh sb="22" eb="24">
      <t>シュウニュウ</t>
    </rPh>
    <rPh sb="24" eb="26">
      <t>ヨテイ</t>
    </rPh>
    <rPh sb="27" eb="29">
      <t>ニュウリョク</t>
    </rPh>
    <phoneticPr fontId="1"/>
  </si>
  <si>
    <t xml:space="preserve">各課は本年度の支出予定データを参考にしながら支出予定を入力できること。
</t>
    <rPh sb="0" eb="2">
      <t>カクカ</t>
    </rPh>
    <rPh sb="3" eb="6">
      <t>ホンネンド</t>
    </rPh>
    <rPh sb="7" eb="9">
      <t>シシュツ</t>
    </rPh>
    <rPh sb="9" eb="11">
      <t>ヨテイ</t>
    </rPh>
    <rPh sb="15" eb="17">
      <t>サンコウ</t>
    </rPh>
    <rPh sb="22" eb="24">
      <t>シシュツ</t>
    </rPh>
    <rPh sb="24" eb="26">
      <t>ヨテイ</t>
    </rPh>
    <rPh sb="27" eb="29">
      <t>ニュウリョク</t>
    </rPh>
    <phoneticPr fontId="1"/>
  </si>
  <si>
    <t xml:space="preserve">一定の金額以下については月の上旬、中旬、下旬で自動的に集計し、各課が上旬、中旬、下旬で入力できること。
</t>
    <phoneticPr fontId="1"/>
  </si>
  <si>
    <t xml:space="preserve">収入予定データと支出予定データは、設定した一定の金額以上だけを抽出できること。
</t>
    <rPh sb="0" eb="2">
      <t>シュウニュウ</t>
    </rPh>
    <rPh sb="2" eb="4">
      <t>ヨテイ</t>
    </rPh>
    <rPh sb="8" eb="10">
      <t>シシュツ</t>
    </rPh>
    <rPh sb="10" eb="12">
      <t>ヨテイ</t>
    </rPh>
    <rPh sb="17" eb="19">
      <t>セッテイ</t>
    </rPh>
    <phoneticPr fontId="1"/>
  </si>
  <si>
    <t xml:space="preserve">各課が収支予定の入力を完了したかどうかを一覧で照会できること。
</t>
    <phoneticPr fontId="1"/>
  </si>
  <si>
    <t xml:space="preserve">各課で入力した月間収支予定のデータをCSVファイルに出力できること。
</t>
    <phoneticPr fontId="1"/>
  </si>
  <si>
    <t>収支予定（年間）</t>
    <rPh sb="0" eb="2">
      <t>シュウシ</t>
    </rPh>
    <rPh sb="2" eb="4">
      <t>ヨテイ</t>
    </rPh>
    <rPh sb="5" eb="7">
      <t>ネンカン</t>
    </rPh>
    <phoneticPr fontId="1"/>
  </si>
  <si>
    <t xml:space="preserve">大枠の資金繰りの計画ために、年間での収支予定を全庁的に管理できること。
</t>
    <rPh sb="0" eb="2">
      <t>オオワク</t>
    </rPh>
    <rPh sb="3" eb="5">
      <t>シキン</t>
    </rPh>
    <rPh sb="5" eb="6">
      <t>グ</t>
    </rPh>
    <rPh sb="8" eb="10">
      <t>ケイカク</t>
    </rPh>
    <rPh sb="18" eb="20">
      <t>シュウシ</t>
    </rPh>
    <rPh sb="20" eb="22">
      <t>ヨテイ</t>
    </rPh>
    <rPh sb="23" eb="25">
      <t>ゼンチョウ</t>
    </rPh>
    <rPh sb="25" eb="26">
      <t>テキ</t>
    </rPh>
    <rPh sb="27" eb="29">
      <t>カンリ</t>
    </rPh>
    <phoneticPr fontId="1"/>
  </si>
  <si>
    <t xml:space="preserve">各課で款ごとの前年度の収入実績データを参考にしながら年間収入予定を入力できること。
</t>
    <rPh sb="0" eb="2">
      <t>カクカ</t>
    </rPh>
    <rPh sb="3" eb="4">
      <t>カン</t>
    </rPh>
    <rPh sb="7" eb="10">
      <t>ゼンネンド</t>
    </rPh>
    <rPh sb="11" eb="13">
      <t>シュウニュウ</t>
    </rPh>
    <rPh sb="13" eb="15">
      <t>ジッセキ</t>
    </rPh>
    <rPh sb="19" eb="21">
      <t>サンコウ</t>
    </rPh>
    <rPh sb="26" eb="28">
      <t>ネンカン</t>
    </rPh>
    <rPh sb="28" eb="30">
      <t>シュウニュウ</t>
    </rPh>
    <rPh sb="30" eb="32">
      <t>ヨテイ</t>
    </rPh>
    <rPh sb="33" eb="35">
      <t>ニュウリョク</t>
    </rPh>
    <phoneticPr fontId="1"/>
  </si>
  <si>
    <t xml:space="preserve">各課で款ごとの前年度の支払実績データを参考にしながら年間支出予定を入力できること。
</t>
    <rPh sb="0" eb="2">
      <t>カクカ</t>
    </rPh>
    <rPh sb="3" eb="4">
      <t>カン</t>
    </rPh>
    <rPh sb="7" eb="10">
      <t>ゼンネンド</t>
    </rPh>
    <rPh sb="11" eb="13">
      <t>シハラ</t>
    </rPh>
    <rPh sb="13" eb="15">
      <t>ジッセキ</t>
    </rPh>
    <rPh sb="19" eb="21">
      <t>サンコウ</t>
    </rPh>
    <rPh sb="26" eb="28">
      <t>ネンカン</t>
    </rPh>
    <rPh sb="28" eb="30">
      <t>シシュツ</t>
    </rPh>
    <rPh sb="30" eb="32">
      <t>ヨテイ</t>
    </rPh>
    <rPh sb="33" eb="35">
      <t>ニュウリョク</t>
    </rPh>
    <phoneticPr fontId="1"/>
  </si>
  <si>
    <t>収支予定</t>
    <rPh sb="0" eb="2">
      <t>シュウシ</t>
    </rPh>
    <rPh sb="2" eb="4">
      <t>ヨテイ</t>
    </rPh>
    <phoneticPr fontId="1"/>
  </si>
  <si>
    <t xml:space="preserve">資金繰りのために、次月等の月間収支予定を全庁的に管理できること。
</t>
    <rPh sb="0" eb="2">
      <t>シキン</t>
    </rPh>
    <rPh sb="2" eb="3">
      <t>グ</t>
    </rPh>
    <rPh sb="9" eb="10">
      <t>ツギ</t>
    </rPh>
    <rPh sb="10" eb="11">
      <t>ツキ</t>
    </rPh>
    <rPh sb="11" eb="12">
      <t>トウ</t>
    </rPh>
    <rPh sb="13" eb="15">
      <t>ゲッカン</t>
    </rPh>
    <rPh sb="15" eb="17">
      <t>シュウシ</t>
    </rPh>
    <rPh sb="17" eb="19">
      <t>ヨテイ</t>
    </rPh>
    <rPh sb="20" eb="22">
      <t>ゼンチョウ</t>
    </rPh>
    <rPh sb="22" eb="23">
      <t>テキ</t>
    </rPh>
    <rPh sb="24" eb="26">
      <t>カンリ</t>
    </rPh>
    <phoneticPr fontId="1"/>
  </si>
  <si>
    <t xml:space="preserve">資金繰りのために、口座間の資金の一時的な繰替の伺いをとりまとめ課で作成し、承認すると収支日計総括表、収支月計総括表に反映すること。
</t>
    <rPh sb="18" eb="19">
      <t>テキ</t>
    </rPh>
    <rPh sb="20" eb="22">
      <t>クリタイ</t>
    </rPh>
    <phoneticPr fontId="1"/>
  </si>
  <si>
    <t xml:space="preserve">資金繰りのために、金融機関からの一時的な借入の伺いをとりまとめ課で作成し、承認すると収支日計総括表、収支月計総括表に反映すること。
</t>
    <rPh sb="9" eb="11">
      <t>キンユウ</t>
    </rPh>
    <rPh sb="11" eb="13">
      <t>キカン</t>
    </rPh>
    <rPh sb="18" eb="19">
      <t>テキ</t>
    </rPh>
    <rPh sb="20" eb="22">
      <t>カリイレ</t>
    </rPh>
    <phoneticPr fontId="1"/>
  </si>
  <si>
    <t xml:space="preserve">預金の証書別の管理ができること。
</t>
    <phoneticPr fontId="1"/>
  </si>
  <si>
    <t xml:space="preserve">預金が満期になったため元金だけを再度同じ条件で預金する「満期元金継続」の処理ができること。
</t>
    <rPh sb="0" eb="2">
      <t>ヨキン</t>
    </rPh>
    <rPh sb="3" eb="5">
      <t>マンキ</t>
    </rPh>
    <rPh sb="11" eb="13">
      <t>ガンキン</t>
    </rPh>
    <rPh sb="16" eb="18">
      <t>サイド</t>
    </rPh>
    <rPh sb="18" eb="19">
      <t>オナ</t>
    </rPh>
    <rPh sb="20" eb="22">
      <t>ジョウケン</t>
    </rPh>
    <rPh sb="23" eb="25">
      <t>ヨキン</t>
    </rPh>
    <rPh sb="28" eb="30">
      <t>マンキ</t>
    </rPh>
    <rPh sb="30" eb="32">
      <t>ガンキン</t>
    </rPh>
    <rPh sb="32" eb="34">
      <t>ケイゾク</t>
    </rPh>
    <rPh sb="36" eb="38">
      <t>ショリ</t>
    </rPh>
    <phoneticPr fontId="1"/>
  </si>
  <si>
    <t xml:space="preserve">預金が満期になった際、元金に利子を加えて再度預金する「満期元利継続」の処理ができること。
</t>
    <rPh sb="0" eb="2">
      <t>ヨキン</t>
    </rPh>
    <rPh sb="3" eb="5">
      <t>マンキ</t>
    </rPh>
    <rPh sb="9" eb="10">
      <t>サイ</t>
    </rPh>
    <rPh sb="11" eb="13">
      <t>ガンキン</t>
    </rPh>
    <rPh sb="14" eb="16">
      <t>リシ</t>
    </rPh>
    <rPh sb="17" eb="18">
      <t>クワ</t>
    </rPh>
    <rPh sb="20" eb="22">
      <t>サイド</t>
    </rPh>
    <rPh sb="22" eb="24">
      <t>ヨキン</t>
    </rPh>
    <rPh sb="27" eb="29">
      <t>マンキ</t>
    </rPh>
    <rPh sb="29" eb="31">
      <t>ガンリ</t>
    </rPh>
    <rPh sb="31" eb="33">
      <t>ケイゾク</t>
    </rPh>
    <rPh sb="35" eb="37">
      <t>ショリ</t>
    </rPh>
    <phoneticPr fontId="1"/>
  </si>
  <si>
    <t xml:space="preserve">預金が満期になった際に元金と利子が戻ってくる「満期全額払出」の処理ができること。
</t>
    <rPh sb="0" eb="2">
      <t>ヨキン</t>
    </rPh>
    <rPh sb="3" eb="5">
      <t>マンキ</t>
    </rPh>
    <rPh sb="9" eb="10">
      <t>サイ</t>
    </rPh>
    <rPh sb="11" eb="13">
      <t>ガンキン</t>
    </rPh>
    <rPh sb="14" eb="16">
      <t>リシ</t>
    </rPh>
    <rPh sb="17" eb="18">
      <t>モド</t>
    </rPh>
    <rPh sb="23" eb="25">
      <t>マンキ</t>
    </rPh>
    <rPh sb="25" eb="27">
      <t>ゼンガク</t>
    </rPh>
    <rPh sb="27" eb="29">
      <t>ハライダシ</t>
    </rPh>
    <rPh sb="31" eb="33">
      <t>ショリ</t>
    </rPh>
    <phoneticPr fontId="1"/>
  </si>
  <si>
    <t xml:space="preserve">預金が満期になる前に解約し元金と利子を戻す「中途全額払出」の処理ができること。
</t>
    <rPh sb="0" eb="2">
      <t>ヨキン</t>
    </rPh>
    <rPh sb="3" eb="5">
      <t>マンキ</t>
    </rPh>
    <rPh sb="8" eb="9">
      <t>マエ</t>
    </rPh>
    <rPh sb="10" eb="12">
      <t>カイヤク</t>
    </rPh>
    <rPh sb="13" eb="15">
      <t>ガンキン</t>
    </rPh>
    <rPh sb="16" eb="18">
      <t>リシ</t>
    </rPh>
    <rPh sb="19" eb="20">
      <t>モド</t>
    </rPh>
    <rPh sb="22" eb="24">
      <t>チュウト</t>
    </rPh>
    <rPh sb="24" eb="26">
      <t>ゼンガク</t>
    </rPh>
    <rPh sb="26" eb="28">
      <t>ハライダシ</t>
    </rPh>
    <rPh sb="30" eb="32">
      <t>ショリ</t>
    </rPh>
    <phoneticPr fontId="1"/>
  </si>
  <si>
    <t xml:space="preserve">預金が満期になる前に解約し元金のみを再度預金する「一部払出（元金継続）」の処理ができること。
</t>
    <rPh sb="0" eb="2">
      <t>ヨキン</t>
    </rPh>
    <rPh sb="3" eb="5">
      <t>マンキ</t>
    </rPh>
    <rPh sb="8" eb="9">
      <t>マエ</t>
    </rPh>
    <rPh sb="10" eb="12">
      <t>カイヤク</t>
    </rPh>
    <rPh sb="13" eb="14">
      <t>モト</t>
    </rPh>
    <rPh sb="14" eb="15">
      <t>キン</t>
    </rPh>
    <rPh sb="18" eb="20">
      <t>サイド</t>
    </rPh>
    <rPh sb="20" eb="22">
      <t>ヨキン</t>
    </rPh>
    <rPh sb="25" eb="27">
      <t>イチブ</t>
    </rPh>
    <rPh sb="27" eb="29">
      <t>ハライダシ</t>
    </rPh>
    <rPh sb="30" eb="32">
      <t>ガンキン</t>
    </rPh>
    <rPh sb="32" eb="34">
      <t>ケイゾク</t>
    </rPh>
    <rPh sb="37" eb="39">
      <t>ショリ</t>
    </rPh>
    <phoneticPr fontId="1"/>
  </si>
  <si>
    <t xml:space="preserve">預金が満期になる前に解約し元金の一部と利子を再度預金する「一部払出（元利継続）」の処理ができること。
</t>
    <rPh sb="0" eb="2">
      <t>ヨキン</t>
    </rPh>
    <rPh sb="3" eb="5">
      <t>マンキ</t>
    </rPh>
    <rPh sb="8" eb="9">
      <t>マエ</t>
    </rPh>
    <rPh sb="10" eb="12">
      <t>カイヤク</t>
    </rPh>
    <rPh sb="13" eb="15">
      <t>ガンキン</t>
    </rPh>
    <rPh sb="16" eb="18">
      <t>イチブ</t>
    </rPh>
    <rPh sb="19" eb="21">
      <t>リシ</t>
    </rPh>
    <rPh sb="22" eb="24">
      <t>サイド</t>
    </rPh>
    <rPh sb="24" eb="26">
      <t>ヨキン</t>
    </rPh>
    <rPh sb="29" eb="31">
      <t>イチブ</t>
    </rPh>
    <rPh sb="31" eb="33">
      <t>ハライダシ</t>
    </rPh>
    <rPh sb="34" eb="36">
      <t>ガンリ</t>
    </rPh>
    <rPh sb="36" eb="38">
      <t>ケイゾク</t>
    </rPh>
    <rPh sb="41" eb="43">
      <t>ショリ</t>
    </rPh>
    <phoneticPr fontId="1"/>
  </si>
  <si>
    <t xml:space="preserve">歳計現金、歳計外現金、基金について、預金台帳の管理が行えること。
</t>
    <rPh sb="5" eb="7">
      <t>サイケイ</t>
    </rPh>
    <rPh sb="11" eb="13">
      <t>キキン</t>
    </rPh>
    <rPh sb="18" eb="20">
      <t>ヨキン</t>
    </rPh>
    <rPh sb="20" eb="22">
      <t>ダイチョウ</t>
    </rPh>
    <rPh sb="23" eb="25">
      <t>カンリ</t>
    </rPh>
    <rPh sb="26" eb="27">
      <t>オコナ</t>
    </rPh>
    <phoneticPr fontId="1"/>
  </si>
  <si>
    <t xml:space="preserve">歳計現金、歳計外現金、基金を統括した現金、預金の銀行ごと預金種別ごとの保管状況の一覧をExcelファイルで出力できること。
</t>
    <rPh sb="5" eb="7">
      <t>サイケイ</t>
    </rPh>
    <rPh sb="7" eb="8">
      <t>ガイ</t>
    </rPh>
    <rPh sb="11" eb="13">
      <t>キキン</t>
    </rPh>
    <rPh sb="53" eb="55">
      <t>シュツリョク</t>
    </rPh>
    <phoneticPr fontId="1"/>
  </si>
  <si>
    <t xml:space="preserve">該当する業者情報だけを画面に一覧表示し、CSVファイルへ出力できること。
検索条件は業者番号、企業名、地域、業務、業種、格付、点数などを設定できること。
</t>
    <rPh sb="37" eb="39">
      <t>ケンサク</t>
    </rPh>
    <rPh sb="39" eb="41">
      <t>ジョウケン</t>
    </rPh>
    <rPh sb="54" eb="56">
      <t>ギョウム</t>
    </rPh>
    <rPh sb="57" eb="59">
      <t>ギョウシュ</t>
    </rPh>
    <rPh sb="60" eb="61">
      <t>カク</t>
    </rPh>
    <rPh sb="61" eb="62">
      <t>ヅ</t>
    </rPh>
    <rPh sb="63" eb="65">
      <t>テンスウ</t>
    </rPh>
    <rPh sb="68" eb="70">
      <t>セッテイ</t>
    </rPh>
    <phoneticPr fontId="1"/>
  </si>
  <si>
    <t>一時流用・一時借入</t>
    <rPh sb="0" eb="2">
      <t>イチジ</t>
    </rPh>
    <rPh sb="2" eb="4">
      <t>リュウヨウ</t>
    </rPh>
    <rPh sb="5" eb="7">
      <t>イチジ</t>
    </rPh>
    <rPh sb="7" eb="9">
      <t>カリイ</t>
    </rPh>
    <phoneticPr fontId="1"/>
  </si>
  <si>
    <t xml:space="preserve">繰替などのための一時流用・一時借入の検索を行えること。
該当するデータの画面一覧表示、CSVファイルへの出力ができること。
以下の検索条件を設定できること。
年度、伝票番号、所属、会計、起票日、決裁状態、決裁日、取消状態、取消日、金額、摘要欄、【流用借入元】過年現年、種別、【流用借入先】現年過年、種別
</t>
    <rPh sb="0" eb="2">
      <t>クリカ</t>
    </rPh>
    <rPh sb="13" eb="15">
      <t>イチジ</t>
    </rPh>
    <rPh sb="80" eb="82">
      <t>ネンド</t>
    </rPh>
    <rPh sb="91" eb="93">
      <t>カイケイ</t>
    </rPh>
    <rPh sb="124" eb="126">
      <t>リュウヨウ</t>
    </rPh>
    <rPh sb="126" eb="128">
      <t>カリイレ</t>
    </rPh>
    <rPh sb="128" eb="129">
      <t>モト</t>
    </rPh>
    <rPh sb="130" eb="131">
      <t>カ</t>
    </rPh>
    <rPh sb="131" eb="132">
      <t>ネン</t>
    </rPh>
    <rPh sb="132" eb="133">
      <t>ゲン</t>
    </rPh>
    <rPh sb="133" eb="134">
      <t>ネン</t>
    </rPh>
    <rPh sb="135" eb="137">
      <t>シュベツ</t>
    </rPh>
    <rPh sb="139" eb="141">
      <t>リュウヨウ</t>
    </rPh>
    <rPh sb="141" eb="143">
      <t>カリイ</t>
    </rPh>
    <rPh sb="143" eb="144">
      <t>サキ</t>
    </rPh>
    <rPh sb="145" eb="146">
      <t>ゲン</t>
    </rPh>
    <rPh sb="146" eb="147">
      <t>ネン</t>
    </rPh>
    <rPh sb="147" eb="148">
      <t>カ</t>
    </rPh>
    <rPh sb="148" eb="149">
      <t>ネン</t>
    </rPh>
    <rPh sb="150" eb="152">
      <t>シュベツ</t>
    </rPh>
    <phoneticPr fontId="1"/>
  </si>
  <si>
    <t xml:space="preserve">預金の検索を行うことができ、該当するデータだけをCSVファイルへ出力できること。
以下の検索条件を設定できること。
伝票番号、所属、会計、起票日、決裁状態、決裁日、取消状態、取消日、摘要欄、金融機関、預金種別、金額、利率、利子、預入日、預入日数、満期日、払出日、払出日数
</t>
    <rPh sb="59" eb="61">
      <t>デンピョウ</t>
    </rPh>
    <rPh sb="61" eb="63">
      <t>バンゴウ</t>
    </rPh>
    <rPh sb="64" eb="66">
      <t>ショゾク</t>
    </rPh>
    <rPh sb="67" eb="69">
      <t>カイケイ</t>
    </rPh>
    <rPh sb="74" eb="76">
      <t>ケッサイ</t>
    </rPh>
    <rPh sb="76" eb="78">
      <t>ジョウタイ</t>
    </rPh>
    <rPh sb="79" eb="81">
      <t>ケッサイ</t>
    </rPh>
    <rPh sb="81" eb="82">
      <t>ビ</t>
    </rPh>
    <rPh sb="83" eb="85">
      <t>トリケシ</t>
    </rPh>
    <rPh sb="85" eb="87">
      <t>ジョウタイ</t>
    </rPh>
    <rPh sb="88" eb="90">
      <t>トリケシ</t>
    </rPh>
    <rPh sb="90" eb="91">
      <t>ビ</t>
    </rPh>
    <rPh sb="92" eb="94">
      <t>テキヨウ</t>
    </rPh>
    <rPh sb="94" eb="95">
      <t>ラン</t>
    </rPh>
    <phoneticPr fontId="1"/>
  </si>
  <si>
    <t xml:space="preserve">基準日を指定でき、その日時点の歳計現金、歳入歳出外現金、基金ごとの銀行ごとの預金内訳表をExcelファイルへ出力できること。
</t>
    <rPh sb="28" eb="30">
      <t>キキン</t>
    </rPh>
    <rPh sb="42" eb="43">
      <t>ヒョウ</t>
    </rPh>
    <phoneticPr fontId="1"/>
  </si>
  <si>
    <t xml:space="preserve">預金伝票の決裁・審査の操作は伝票に印字されたバーコードをバーコードリーダで読み込むことで容易に処理できること。
</t>
    <rPh sb="0" eb="2">
      <t>ヨキン</t>
    </rPh>
    <rPh sb="2" eb="4">
      <t>デンピョウ</t>
    </rPh>
    <rPh sb="5" eb="7">
      <t>ケッサイ</t>
    </rPh>
    <rPh sb="8" eb="10">
      <t>シンサ</t>
    </rPh>
    <rPh sb="11" eb="13">
      <t>ソウサ</t>
    </rPh>
    <rPh sb="14" eb="16">
      <t>デンピョウ</t>
    </rPh>
    <rPh sb="17" eb="19">
      <t>インジ</t>
    </rPh>
    <rPh sb="37" eb="38">
      <t>ヨ</t>
    </rPh>
    <rPh sb="39" eb="40">
      <t>コ</t>
    </rPh>
    <rPh sb="44" eb="46">
      <t>ヨウイ</t>
    </rPh>
    <rPh sb="47" eb="49">
      <t>ショリ</t>
    </rPh>
    <phoneticPr fontId="1"/>
  </si>
  <si>
    <t xml:space="preserve">納入通知書や返納通知書ごと、収入額入力ごとに収入データの取消しができること。
</t>
    <phoneticPr fontId="1"/>
  </si>
  <si>
    <t xml:space="preserve">口座振替データは以下のいずれかで集約できること。
①相手方の名寄せ、②各伝票の明細ごと
</t>
    <rPh sb="8" eb="10">
      <t>イカ</t>
    </rPh>
    <rPh sb="16" eb="18">
      <t>シュウヤク</t>
    </rPh>
    <phoneticPr fontId="1"/>
  </si>
  <si>
    <t xml:space="preserve">各所属ごとの収入内訳書を出力できること。
以下の出力条件を設定できること。
所属、科目、収入日、出力順（収入日、所属、科目）
</t>
    <rPh sb="1" eb="3">
      <t>ショゾク</t>
    </rPh>
    <rPh sb="25" eb="27">
      <t>シュツリョク</t>
    </rPh>
    <rPh sb="49" eb="51">
      <t>シュツリョク</t>
    </rPh>
    <rPh sb="51" eb="52">
      <t>ジュン</t>
    </rPh>
    <rPh sb="53" eb="55">
      <t>シュウニュウ</t>
    </rPh>
    <rPh sb="55" eb="56">
      <t>ビ</t>
    </rPh>
    <rPh sb="57" eb="59">
      <t>ショゾク</t>
    </rPh>
    <rPh sb="60" eb="62">
      <t>カモク</t>
    </rPh>
    <phoneticPr fontId="1"/>
  </si>
  <si>
    <t xml:space="preserve">銀行支店別・款別の収入日計表を作成できること。
以下の出力条件を設定できること。
金融機関、支店、所属、科目、収入日
</t>
    <rPh sb="9" eb="11">
      <t>シュウニュウ</t>
    </rPh>
    <rPh sb="11" eb="13">
      <t>ニッケイ</t>
    </rPh>
    <rPh sb="13" eb="14">
      <t>オモテ</t>
    </rPh>
    <rPh sb="28" eb="30">
      <t>シュツリョク</t>
    </rPh>
    <phoneticPr fontId="1"/>
  </si>
  <si>
    <t xml:space="preserve">戻入する相手方が支払時と異なる場合に、相手方の情報を修正できること。
</t>
    <phoneticPr fontId="1"/>
  </si>
  <si>
    <t xml:space="preserve">支出命令において戻入が発生した場合は、支出命令の元となった支出負担行為の額を自動的に減額するか否か戻入ごとに選択できること。
</t>
    <phoneticPr fontId="1"/>
  </si>
  <si>
    <t xml:space="preserve">同一科目において複数相手方（最大９９９名）の戻入命令を作成できること。
相手方数分の返納通知書を作成できること。
</t>
    <rPh sb="22" eb="24">
      <t>レイニュウ</t>
    </rPh>
    <rPh sb="24" eb="26">
      <t>メイレイ</t>
    </rPh>
    <phoneticPr fontId="1"/>
  </si>
  <si>
    <t>戻入</t>
    <rPh sb="0" eb="2">
      <t>レイニュウ</t>
    </rPh>
    <phoneticPr fontId="1"/>
  </si>
  <si>
    <t xml:space="preserve">口座振替払の場合は、歳入、歳出、歳計外の支払データから全国銀行協会のフォーマットの口座振替データが作成できること。
</t>
    <rPh sb="10" eb="12">
      <t>サイニュウ</t>
    </rPh>
    <rPh sb="16" eb="18">
      <t>サイケイ</t>
    </rPh>
    <rPh sb="18" eb="19">
      <t>ガイ</t>
    </rPh>
    <rPh sb="20" eb="22">
      <t>シハライ</t>
    </rPh>
    <phoneticPr fontId="1"/>
  </si>
  <si>
    <t xml:space="preserve">口座振替データは会計ごとや歳計外ごとに別ファイルに作成することもできること。
</t>
    <rPh sb="13" eb="15">
      <t>サイケイ</t>
    </rPh>
    <rPh sb="15" eb="16">
      <t>ガイ</t>
    </rPh>
    <rPh sb="19" eb="20">
      <t>ベツ</t>
    </rPh>
    <phoneticPr fontId="1"/>
  </si>
  <si>
    <t xml:space="preserve">口座振替払データの作成前に、仮データを作成することができ、口座振替払確認用の明細書を作成できること。また、仮データに対する追加や仮データを元に戻す解除処理ができること。
</t>
    <phoneticPr fontId="1"/>
  </si>
  <si>
    <t xml:space="preserve">口座振替払の場合は、相手方への支払通知書をメールシーラ、官製はがき、三つ折はがきのレイアウトが選択できること。
</t>
    <phoneticPr fontId="1"/>
  </si>
  <si>
    <t xml:space="preserve">口座振替データの金融機関名や支店名などのヘッダ情報はプログラムを改修しなくとも職員がメンテナンスできること。
</t>
    <phoneticPr fontId="1"/>
  </si>
  <si>
    <t xml:space="preserve">口座振替以外の支払方法は、支払方法を区分で任意に設定できること。
</t>
    <phoneticPr fontId="1"/>
  </si>
  <si>
    <t xml:space="preserve">口座振替以外の支払いの場合は、窓口等で相手方に渡す支払通知書や領収書の作成ができること。
</t>
    <rPh sb="15" eb="18">
      <t>マドグチトウ</t>
    </rPh>
    <phoneticPr fontId="1"/>
  </si>
  <si>
    <t xml:space="preserve">給与システムで作成した支払データの一括取込みが行えること。
取込んだ結果を決裁用の伝票の様式で出力できること。
</t>
    <phoneticPr fontId="1"/>
  </si>
  <si>
    <t xml:space="preserve">給与システムで作成した支払データを誤って取り込んでしまった場合など、支払日以降のデータでも取消処理が可能であること。
</t>
    <phoneticPr fontId="1"/>
  </si>
  <si>
    <t xml:space="preserve">納付書のバーコードの読み取りにより収納処理ができること。
50件以上まとめて読み取りできること。
</t>
    <phoneticPr fontId="1"/>
  </si>
  <si>
    <t xml:space="preserve">歳計外科目と収入額の入力により、収納処理ができること。
</t>
    <rPh sb="0" eb="2">
      <t>サイケイ</t>
    </rPh>
    <rPh sb="2" eb="3">
      <t>ガイ</t>
    </rPh>
    <phoneticPr fontId="1"/>
  </si>
  <si>
    <t xml:space="preserve">各課で受入、払出、還付命令、戻入命令、振替を行った歳入歳出外現金一覧表を作成できること。
以下の出力条件が設定できること。
歳計外科目、所属、日付
</t>
    <rPh sb="0" eb="2">
      <t>カクカ</t>
    </rPh>
    <rPh sb="25" eb="27">
      <t>サイニュウ</t>
    </rPh>
    <rPh sb="27" eb="29">
      <t>サイシュツ</t>
    </rPh>
    <rPh sb="29" eb="30">
      <t>ガイ</t>
    </rPh>
    <rPh sb="30" eb="32">
      <t>ゲンキン</t>
    </rPh>
    <rPh sb="32" eb="34">
      <t>イチラン</t>
    </rPh>
    <rPh sb="34" eb="35">
      <t>ヒョウ</t>
    </rPh>
    <rPh sb="46" eb="48">
      <t>イカ</t>
    </rPh>
    <rPh sb="49" eb="51">
      <t>シュツリョク</t>
    </rPh>
    <rPh sb="51" eb="53">
      <t>ジョウケン</t>
    </rPh>
    <rPh sb="54" eb="56">
      <t>セッテイ</t>
    </rPh>
    <rPh sb="63" eb="65">
      <t>サイケイ</t>
    </rPh>
    <rPh sb="65" eb="66">
      <t>ガイ</t>
    </rPh>
    <rPh sb="66" eb="68">
      <t>カモク</t>
    </rPh>
    <rPh sb="69" eb="71">
      <t>ショゾク</t>
    </rPh>
    <rPh sb="72" eb="74">
      <t>ヒヅケ</t>
    </rPh>
    <phoneticPr fontId="1"/>
  </si>
  <si>
    <t xml:space="preserve">日締めを行わなくても、伝票データをもとに収支日計総括表、収支日計表が出力できること。
</t>
    <rPh sb="0" eb="1">
      <t>ヒ</t>
    </rPh>
    <rPh sb="11" eb="13">
      <t>デンピョウ</t>
    </rPh>
    <rPh sb="34" eb="36">
      <t>シュツリョク</t>
    </rPh>
    <phoneticPr fontId="1"/>
  </si>
  <si>
    <t xml:space="preserve">日締めを行うことで、収支日計総括表、収支日計表が出力できること。
</t>
    <rPh sb="0" eb="2">
      <t>ヒジ</t>
    </rPh>
    <rPh sb="4" eb="5">
      <t>オコナ</t>
    </rPh>
    <rPh sb="10" eb="12">
      <t>シュウシ</t>
    </rPh>
    <rPh sb="12" eb="17">
      <t>ニッケイソウカツヒョウ</t>
    </rPh>
    <rPh sb="18" eb="20">
      <t>シュウシ</t>
    </rPh>
    <rPh sb="20" eb="23">
      <t>ニッケイヒョウ</t>
    </rPh>
    <rPh sb="24" eb="26">
      <t>シュツリョク</t>
    </rPh>
    <phoneticPr fontId="1"/>
  </si>
  <si>
    <t xml:space="preserve">国が地方公共団体の公共投資の状況を把握するために、当初予算および四半期ごとに都道府県に報告する公共事業等施行状況調べをＣＳＶファイルで作成できること。
</t>
    <rPh sb="0" eb="1">
      <t>クニ</t>
    </rPh>
    <rPh sb="2" eb="4">
      <t>チホウ</t>
    </rPh>
    <rPh sb="4" eb="6">
      <t>コウキョウ</t>
    </rPh>
    <rPh sb="6" eb="8">
      <t>ダンタイ</t>
    </rPh>
    <rPh sb="9" eb="11">
      <t>コウキョウ</t>
    </rPh>
    <rPh sb="11" eb="13">
      <t>トウシ</t>
    </rPh>
    <rPh sb="14" eb="16">
      <t>ジョウキョウ</t>
    </rPh>
    <rPh sb="17" eb="19">
      <t>ハアク</t>
    </rPh>
    <rPh sb="25" eb="27">
      <t>トウショ</t>
    </rPh>
    <rPh sb="27" eb="29">
      <t>ヨサン</t>
    </rPh>
    <rPh sb="32" eb="33">
      <t>シ</t>
    </rPh>
    <rPh sb="33" eb="35">
      <t>ハンキ</t>
    </rPh>
    <rPh sb="38" eb="42">
      <t>トドウフケン</t>
    </rPh>
    <rPh sb="43" eb="45">
      <t>ホウコク</t>
    </rPh>
    <rPh sb="47" eb="49">
      <t>コウキョウ</t>
    </rPh>
    <rPh sb="49" eb="51">
      <t>ジギョウ</t>
    </rPh>
    <rPh sb="51" eb="52">
      <t>ナド</t>
    </rPh>
    <rPh sb="52" eb="54">
      <t>セコウ</t>
    </rPh>
    <rPh sb="54" eb="56">
      <t>ジョウキョウ</t>
    </rPh>
    <rPh sb="56" eb="57">
      <t>シラ</t>
    </rPh>
    <phoneticPr fontId="1"/>
  </si>
  <si>
    <t xml:space="preserve">控除額一覧表には節細節ごとに全ての相手方を出力対象に設定できること。
</t>
    <rPh sb="0" eb="2">
      <t>コウジョ</t>
    </rPh>
    <rPh sb="2" eb="3">
      <t>ガク</t>
    </rPh>
    <rPh sb="3" eb="5">
      <t>イチラン</t>
    </rPh>
    <rPh sb="5" eb="6">
      <t>ヒョウ</t>
    </rPh>
    <rPh sb="8" eb="9">
      <t>セツ</t>
    </rPh>
    <rPh sb="9" eb="10">
      <t>サイ</t>
    </rPh>
    <rPh sb="10" eb="11">
      <t>セツ</t>
    </rPh>
    <rPh sb="14" eb="15">
      <t>スベ</t>
    </rPh>
    <rPh sb="17" eb="19">
      <t>アイテ</t>
    </rPh>
    <rPh sb="19" eb="20">
      <t>カタ</t>
    </rPh>
    <rPh sb="21" eb="23">
      <t>シュツリョク</t>
    </rPh>
    <rPh sb="23" eb="25">
      <t>タイショウ</t>
    </rPh>
    <rPh sb="26" eb="28">
      <t>セッテイ</t>
    </rPh>
    <phoneticPr fontId="1"/>
  </si>
  <si>
    <t xml:space="preserve">控除額一覧表にはマスタ登録済の相手方のみを出力対象に設定できること。
</t>
    <rPh sb="0" eb="2">
      <t>コウジョ</t>
    </rPh>
    <rPh sb="2" eb="3">
      <t>ガク</t>
    </rPh>
    <rPh sb="3" eb="5">
      <t>イチラン</t>
    </rPh>
    <rPh sb="5" eb="6">
      <t>ヒョウ</t>
    </rPh>
    <rPh sb="11" eb="13">
      <t>トウロク</t>
    </rPh>
    <rPh sb="13" eb="14">
      <t>スミ</t>
    </rPh>
    <rPh sb="21" eb="23">
      <t>シュツリョク</t>
    </rPh>
    <rPh sb="23" eb="25">
      <t>タイショウ</t>
    </rPh>
    <rPh sb="26" eb="28">
      <t>セッテイ</t>
    </rPh>
    <phoneticPr fontId="1"/>
  </si>
  <si>
    <t xml:space="preserve">任意の日付を指定して、会計ごと、相手方ごとに支払方法別の金額、件数の一覧をCSVファイルに出力できること。
</t>
    <rPh sb="11" eb="13">
      <t>カイケイ</t>
    </rPh>
    <rPh sb="16" eb="18">
      <t>アイテ</t>
    </rPh>
    <rPh sb="18" eb="19">
      <t>カタ</t>
    </rPh>
    <rPh sb="22" eb="24">
      <t>シハライ</t>
    </rPh>
    <rPh sb="24" eb="26">
      <t>ホウホウ</t>
    </rPh>
    <rPh sb="26" eb="27">
      <t>ベツ</t>
    </rPh>
    <rPh sb="28" eb="30">
      <t>キンガク</t>
    </rPh>
    <rPh sb="45" eb="47">
      <t>シュツリョク</t>
    </rPh>
    <phoneticPr fontId="1"/>
  </si>
  <si>
    <t xml:space="preserve">支払方法別日計表は支払実績のみで集計するか、支払予定を含めて集計するかを選択できること。
</t>
    <rPh sb="0" eb="2">
      <t>シハライ</t>
    </rPh>
    <rPh sb="2" eb="4">
      <t>ホウホウ</t>
    </rPh>
    <rPh sb="4" eb="5">
      <t>ベツ</t>
    </rPh>
    <rPh sb="5" eb="6">
      <t>ヒ</t>
    </rPh>
    <rPh sb="6" eb="7">
      <t>ケイ</t>
    </rPh>
    <rPh sb="7" eb="8">
      <t>ヒョウ</t>
    </rPh>
    <rPh sb="9" eb="11">
      <t>シハライ</t>
    </rPh>
    <rPh sb="11" eb="13">
      <t>ジッセキ</t>
    </rPh>
    <rPh sb="22" eb="24">
      <t>シハライ</t>
    </rPh>
    <phoneticPr fontId="1"/>
  </si>
  <si>
    <t xml:space="preserve">月計の締めを行うと、その月の日付では繰上配当、流充用、歳入伝票、歳出伝票、振替、歳計外伝票、一時流用借入の伝票起票が行えなくなること。
</t>
    <rPh sb="18" eb="20">
      <t>クリアゲ</t>
    </rPh>
    <rPh sb="20" eb="22">
      <t>ハイトウ</t>
    </rPh>
    <rPh sb="37" eb="39">
      <t>フリカエ</t>
    </rPh>
    <rPh sb="53" eb="55">
      <t>デンピョウ</t>
    </rPh>
    <rPh sb="55" eb="57">
      <t>キヒョウ</t>
    </rPh>
    <phoneticPr fontId="1"/>
  </si>
  <si>
    <t xml:space="preserve">月計の締めと締め解除が任意のタイミングでできること。
</t>
    <rPh sb="0" eb="1">
      <t>ツキ</t>
    </rPh>
    <rPh sb="11" eb="13">
      <t>ニンイ</t>
    </rPh>
    <phoneticPr fontId="1"/>
  </si>
  <si>
    <t xml:space="preserve">日計の締めと締め解除が任意のタイミングでできること。
</t>
    <rPh sb="11" eb="13">
      <t>ニンイ</t>
    </rPh>
    <phoneticPr fontId="1"/>
  </si>
  <si>
    <t xml:space="preserve">日計の締めと締め解除は一日ずつではなく、日付指定でまとめて行なえること。
</t>
    <rPh sb="11" eb="13">
      <t>イチニチ</t>
    </rPh>
    <rPh sb="20" eb="22">
      <t>ヒヅケ</t>
    </rPh>
    <rPh sb="22" eb="24">
      <t>シテイ</t>
    </rPh>
    <rPh sb="29" eb="30">
      <t>オコ</t>
    </rPh>
    <phoneticPr fontId="1"/>
  </si>
  <si>
    <t xml:space="preserve">今後の収入予定額、支出負担行為予定額を入力することにより決算見込みを集計できること。
</t>
    <rPh sb="0" eb="2">
      <t>コンゴ</t>
    </rPh>
    <rPh sb="3" eb="5">
      <t>シュウニュウ</t>
    </rPh>
    <rPh sb="5" eb="7">
      <t>ヨテイ</t>
    </rPh>
    <rPh sb="7" eb="8">
      <t>ガク</t>
    </rPh>
    <rPh sb="9" eb="11">
      <t>シシュツ</t>
    </rPh>
    <rPh sb="11" eb="13">
      <t>フタン</t>
    </rPh>
    <rPh sb="13" eb="15">
      <t>コウイ</t>
    </rPh>
    <rPh sb="15" eb="17">
      <t>ヨテイ</t>
    </rPh>
    <rPh sb="17" eb="18">
      <t>ガク</t>
    </rPh>
    <rPh sb="19" eb="21">
      <t>ニュウリョク</t>
    </rPh>
    <rPh sb="28" eb="30">
      <t>ケッサン</t>
    </rPh>
    <rPh sb="30" eb="32">
      <t>ミコ</t>
    </rPh>
    <rPh sb="34" eb="36">
      <t>シュウケイ</t>
    </rPh>
    <phoneticPr fontId="1"/>
  </si>
  <si>
    <t xml:space="preserve">決算見込みの入力は年度途中の任意の日を基準日として、基準日までの収入額と支出負担行為額をベースとして入力できること。
</t>
    <rPh sb="0" eb="2">
      <t>ケッサン</t>
    </rPh>
    <rPh sb="2" eb="4">
      <t>ミコ</t>
    </rPh>
    <rPh sb="6" eb="8">
      <t>ニュウリョク</t>
    </rPh>
    <rPh sb="19" eb="22">
      <t>キジュンビ</t>
    </rPh>
    <rPh sb="26" eb="29">
      <t>キジュンビ</t>
    </rPh>
    <rPh sb="50" eb="52">
      <t>ニュウリョク</t>
    </rPh>
    <phoneticPr fontId="1"/>
  </si>
  <si>
    <t xml:space="preserve">各課で入力した歳入決算見込額はとりまとめ課で全ての課の見込査定額として追記できること。
</t>
    <rPh sb="0" eb="2">
      <t>カクカ</t>
    </rPh>
    <rPh sb="3" eb="5">
      <t>ニュウリョク</t>
    </rPh>
    <rPh sb="7" eb="9">
      <t>サイニュウ</t>
    </rPh>
    <rPh sb="9" eb="11">
      <t>ケッサン</t>
    </rPh>
    <rPh sb="11" eb="13">
      <t>ミコ</t>
    </rPh>
    <rPh sb="13" eb="14">
      <t>ガク</t>
    </rPh>
    <rPh sb="22" eb="23">
      <t>スベ</t>
    </rPh>
    <rPh sb="25" eb="26">
      <t>カ</t>
    </rPh>
    <rPh sb="27" eb="29">
      <t>ミコ</t>
    </rPh>
    <rPh sb="29" eb="31">
      <t>サテイ</t>
    </rPh>
    <rPh sb="31" eb="32">
      <t>ガク</t>
    </rPh>
    <rPh sb="35" eb="37">
      <t>ツイキ</t>
    </rPh>
    <phoneticPr fontId="1"/>
  </si>
  <si>
    <t xml:space="preserve">各課で入力した歳出決算見込額はとりまとめ課で全ての課の見込査定額として追記できること。
</t>
    <rPh sb="0" eb="2">
      <t>カクカ</t>
    </rPh>
    <rPh sb="3" eb="5">
      <t>ニュウリョク</t>
    </rPh>
    <rPh sb="7" eb="9">
      <t>サイシュツ</t>
    </rPh>
    <rPh sb="9" eb="11">
      <t>ケッサン</t>
    </rPh>
    <rPh sb="11" eb="13">
      <t>ミコ</t>
    </rPh>
    <rPh sb="13" eb="14">
      <t>ガク</t>
    </rPh>
    <rPh sb="22" eb="23">
      <t>スベ</t>
    </rPh>
    <rPh sb="25" eb="26">
      <t>カ</t>
    </rPh>
    <rPh sb="27" eb="29">
      <t>ミコ</t>
    </rPh>
    <rPh sb="29" eb="31">
      <t>サテイ</t>
    </rPh>
    <rPh sb="31" eb="32">
      <t>ガク</t>
    </rPh>
    <rPh sb="35" eb="37">
      <t>ツイキ</t>
    </rPh>
    <phoneticPr fontId="1"/>
  </si>
  <si>
    <t xml:space="preserve">歳出決算見込一覧としてＣＳＶファイルに出力できること。
以下の検索条件を設定できること。
所属レベル（全体～係）、科目レベル（会計～細々節）
</t>
    <rPh sb="0" eb="2">
      <t>サイシュツ</t>
    </rPh>
    <rPh sb="2" eb="4">
      <t>ケッサン</t>
    </rPh>
    <rPh sb="4" eb="6">
      <t>ミコ</t>
    </rPh>
    <rPh sb="6" eb="8">
      <t>イチラン</t>
    </rPh>
    <rPh sb="19" eb="21">
      <t>シュツリョク</t>
    </rPh>
    <phoneticPr fontId="1"/>
  </si>
  <si>
    <t xml:space="preserve">決算見込みのデータで決算統計を行う決算見込み統計ができること。
</t>
    <rPh sb="15" eb="16">
      <t>オコナ</t>
    </rPh>
    <phoneticPr fontId="1"/>
  </si>
  <si>
    <t xml:space="preserve">決算書は会計を指定して出力できること。
</t>
    <rPh sb="0" eb="2">
      <t>ケッサン</t>
    </rPh>
    <rPh sb="2" eb="3">
      <t>ショ</t>
    </rPh>
    <rPh sb="4" eb="6">
      <t>カイケイ</t>
    </rPh>
    <rPh sb="7" eb="9">
      <t>シテイ</t>
    </rPh>
    <rPh sb="11" eb="13">
      <t>シュツリョク</t>
    </rPh>
    <phoneticPr fontId="1"/>
  </si>
  <si>
    <t xml:space="preserve">会計別決算総括表、歳入歳出決算書、事項別明細書、実質収支に関する調書の作成が行えること。
</t>
    <rPh sb="24" eb="26">
      <t>ジッシツ</t>
    </rPh>
    <rPh sb="26" eb="28">
      <t>シュウシ</t>
    </rPh>
    <rPh sb="29" eb="30">
      <t>カン</t>
    </rPh>
    <rPh sb="32" eb="33">
      <t>チョウ</t>
    </rPh>
    <rPh sb="33" eb="34">
      <t>ショ</t>
    </rPh>
    <rPh sb="35" eb="37">
      <t>サクセイ</t>
    </rPh>
    <rPh sb="38" eb="39">
      <t>オコナ</t>
    </rPh>
    <phoneticPr fontId="1"/>
  </si>
  <si>
    <t xml:space="preserve">決算書の集計処理は任意のタイミングで行えること。
以下を条件に範囲指定できること。
年度、会計、歳入歳出
</t>
    <rPh sb="4" eb="6">
      <t>シュウケイ</t>
    </rPh>
    <rPh sb="6" eb="8">
      <t>ショリ</t>
    </rPh>
    <rPh sb="18" eb="19">
      <t>オコナ</t>
    </rPh>
    <rPh sb="26" eb="28">
      <t>イカ</t>
    </rPh>
    <rPh sb="29" eb="31">
      <t>ジョウケン</t>
    </rPh>
    <rPh sb="32" eb="34">
      <t>ハンイ</t>
    </rPh>
    <rPh sb="34" eb="36">
      <t>シテイ</t>
    </rPh>
    <rPh sb="43" eb="45">
      <t>ネンド</t>
    </rPh>
    <rPh sb="46" eb="48">
      <t>カイケイ</t>
    </rPh>
    <rPh sb="49" eb="51">
      <t>サイニュウ</t>
    </rPh>
    <rPh sb="51" eb="53">
      <t>サイシュツ</t>
    </rPh>
    <phoneticPr fontId="1"/>
  </si>
  <si>
    <t xml:space="preserve">第1表、総括表、事項別明細書の作成が行えること。
</t>
    <rPh sb="0" eb="1">
      <t>ダイ</t>
    </rPh>
    <rPh sb="2" eb="3">
      <t>ヒョウ</t>
    </rPh>
    <rPh sb="4" eb="6">
      <t>ソウカツ</t>
    </rPh>
    <rPh sb="6" eb="7">
      <t>ヒョウ</t>
    </rPh>
    <rPh sb="8" eb="10">
      <t>ジコウ</t>
    </rPh>
    <rPh sb="10" eb="11">
      <t>ベツ</t>
    </rPh>
    <rPh sb="11" eb="13">
      <t>メイサイ</t>
    </rPh>
    <rPh sb="13" eb="14">
      <t>ショ</t>
    </rPh>
    <rPh sb="15" eb="17">
      <t>サクセイ</t>
    </rPh>
    <rPh sb="18" eb="19">
      <t>オコナ</t>
    </rPh>
    <phoneticPr fontId="1"/>
  </si>
  <si>
    <t xml:space="preserve">予算書の集計処理は任意のタイミングで行えること。
以下を条件に範囲指定できること。
年度、会計、歳入歳出、編成区分
</t>
    <rPh sb="0" eb="2">
      <t>ヨサン</t>
    </rPh>
    <rPh sb="2" eb="3">
      <t>ショ</t>
    </rPh>
    <rPh sb="4" eb="6">
      <t>シュウケイ</t>
    </rPh>
    <rPh sb="6" eb="8">
      <t>ショリ</t>
    </rPh>
    <rPh sb="18" eb="19">
      <t>オコナ</t>
    </rPh>
    <rPh sb="26" eb="28">
      <t>イカ</t>
    </rPh>
    <rPh sb="29" eb="31">
      <t>ジョウケン</t>
    </rPh>
    <rPh sb="32" eb="34">
      <t>ハンイ</t>
    </rPh>
    <rPh sb="34" eb="36">
      <t>シテイ</t>
    </rPh>
    <rPh sb="43" eb="45">
      <t>ネンド</t>
    </rPh>
    <rPh sb="46" eb="48">
      <t>カイケイ</t>
    </rPh>
    <rPh sb="49" eb="51">
      <t>サイニュウ</t>
    </rPh>
    <rPh sb="51" eb="53">
      <t>サイシュツ</t>
    </rPh>
    <rPh sb="54" eb="56">
      <t>ヘンセイ</t>
    </rPh>
    <rPh sb="56" eb="58">
      <t>クブン</t>
    </rPh>
    <phoneticPr fontId="1"/>
  </si>
  <si>
    <t xml:space="preserve">予算書は会計を指定して出力できること。
</t>
    <rPh sb="0" eb="2">
      <t>ヨサン</t>
    </rPh>
    <rPh sb="2" eb="3">
      <t>ショ</t>
    </rPh>
    <rPh sb="4" eb="6">
      <t>カイケイ</t>
    </rPh>
    <rPh sb="7" eb="9">
      <t>シテイ</t>
    </rPh>
    <rPh sb="11" eb="13">
      <t>シュツリョク</t>
    </rPh>
    <phoneticPr fontId="1"/>
  </si>
  <si>
    <t xml:space="preserve">予算書のページ番号は、何ページからの連番とするかを任意に指定できること。
</t>
    <rPh sb="0" eb="2">
      <t>ヨサン</t>
    </rPh>
    <phoneticPr fontId="1"/>
  </si>
  <si>
    <t xml:space="preserve">予算書はページ番号を範囲指定することにより、一部分のみの印刷もできること。
</t>
    <rPh sb="0" eb="2">
      <t>ヨサン</t>
    </rPh>
    <rPh sb="10" eb="12">
      <t>ハンイ</t>
    </rPh>
    <phoneticPr fontId="1"/>
  </si>
  <si>
    <t xml:space="preserve">予算書のページ番号を出力する位置を出力時に以下から選択できること。
①両端
②中央
③出力しない
</t>
    <rPh sb="0" eb="2">
      <t>ヨサン</t>
    </rPh>
    <rPh sb="10" eb="12">
      <t>シュツリョク</t>
    </rPh>
    <rPh sb="14" eb="16">
      <t>イチ</t>
    </rPh>
    <rPh sb="17" eb="19">
      <t>シュツリョク</t>
    </rPh>
    <rPh sb="19" eb="20">
      <t>ジ</t>
    </rPh>
    <rPh sb="21" eb="23">
      <t>イカ</t>
    </rPh>
    <rPh sb="25" eb="27">
      <t>センタク</t>
    </rPh>
    <rPh sb="35" eb="37">
      <t>リョウタン</t>
    </rPh>
    <rPh sb="39" eb="41">
      <t>チュウオウ</t>
    </rPh>
    <rPh sb="43" eb="45">
      <t>シュツリョク</t>
    </rPh>
    <phoneticPr fontId="1"/>
  </si>
  <si>
    <t xml:space="preserve">実質収支に関する調書の以下の項目は必要に応じて画面より修正できること。
歳入総額、歳出総額、翌年度へ繰り越すべき財源、基金繰入額
</t>
    <rPh sb="0" eb="2">
      <t>ジッシツ</t>
    </rPh>
    <rPh sb="2" eb="4">
      <t>シュウシ</t>
    </rPh>
    <rPh sb="5" eb="6">
      <t>カン</t>
    </rPh>
    <rPh sb="8" eb="10">
      <t>チョウショ</t>
    </rPh>
    <rPh sb="11" eb="13">
      <t>イカ</t>
    </rPh>
    <rPh sb="14" eb="16">
      <t>コウモク</t>
    </rPh>
    <rPh sb="17" eb="19">
      <t>ヒツヨウ</t>
    </rPh>
    <rPh sb="20" eb="21">
      <t>オウ</t>
    </rPh>
    <rPh sb="23" eb="25">
      <t>ガメン</t>
    </rPh>
    <rPh sb="27" eb="29">
      <t>シュウセイ</t>
    </rPh>
    <rPh sb="36" eb="38">
      <t>サイニュウ</t>
    </rPh>
    <rPh sb="38" eb="40">
      <t>ソウガク</t>
    </rPh>
    <rPh sb="41" eb="43">
      <t>サイシュツ</t>
    </rPh>
    <rPh sb="43" eb="45">
      <t>ソウガク</t>
    </rPh>
    <rPh sb="46" eb="49">
      <t>ヨクネンド</t>
    </rPh>
    <rPh sb="50" eb="51">
      <t>ク</t>
    </rPh>
    <rPh sb="52" eb="53">
      <t>コ</t>
    </rPh>
    <rPh sb="56" eb="58">
      <t>ザイゲン</t>
    </rPh>
    <rPh sb="59" eb="61">
      <t>キキン</t>
    </rPh>
    <rPh sb="61" eb="63">
      <t>クリイレ</t>
    </rPh>
    <rPh sb="63" eb="64">
      <t>ガク</t>
    </rPh>
    <phoneticPr fontId="1"/>
  </si>
  <si>
    <t xml:space="preserve">実質収支に関する調書の金額の単位は千円単位、円単位を選択して切り替えることができること。
</t>
    <rPh sb="11" eb="13">
      <t>キンガク</t>
    </rPh>
    <rPh sb="14" eb="16">
      <t>タンイ</t>
    </rPh>
    <rPh sb="17" eb="19">
      <t>センエン</t>
    </rPh>
    <rPh sb="19" eb="21">
      <t>タンイ</t>
    </rPh>
    <rPh sb="22" eb="23">
      <t>エン</t>
    </rPh>
    <rPh sb="23" eb="25">
      <t>タンイ</t>
    </rPh>
    <rPh sb="26" eb="28">
      <t>センタク</t>
    </rPh>
    <rPh sb="30" eb="31">
      <t>キ</t>
    </rPh>
    <rPh sb="32" eb="33">
      <t>カ</t>
    </rPh>
    <phoneticPr fontId="1"/>
  </si>
  <si>
    <t>決算統計準備処理</t>
    <rPh sb="0" eb="2">
      <t>ケッサン</t>
    </rPh>
    <rPh sb="2" eb="4">
      <t>トウケイ</t>
    </rPh>
    <rPh sb="4" eb="6">
      <t>ジュンビ</t>
    </rPh>
    <rPh sb="6" eb="8">
      <t>ショリ</t>
    </rPh>
    <phoneticPr fontId="1"/>
  </si>
  <si>
    <t xml:space="preserve">統計用歳入マスタに設定されている目的別区分で集計した歳入目的別集計表をCSVファイルに出力できること。
以下の出力条件が設定できること。
会計区分、目的別区分、出力階層
</t>
    <rPh sb="0" eb="3">
      <t>トウケイヨウ</t>
    </rPh>
    <rPh sb="3" eb="5">
      <t>サイニュウ</t>
    </rPh>
    <rPh sb="9" eb="11">
      <t>セッテイ</t>
    </rPh>
    <rPh sb="16" eb="18">
      <t>モクテキ</t>
    </rPh>
    <rPh sb="18" eb="19">
      <t>ベツ</t>
    </rPh>
    <rPh sb="19" eb="21">
      <t>クブン</t>
    </rPh>
    <rPh sb="22" eb="24">
      <t>シュウケイ</t>
    </rPh>
    <rPh sb="26" eb="28">
      <t>サイニュウ</t>
    </rPh>
    <rPh sb="28" eb="30">
      <t>モクテキ</t>
    </rPh>
    <rPh sb="30" eb="31">
      <t>ベツ</t>
    </rPh>
    <rPh sb="31" eb="33">
      <t>シュウケイ</t>
    </rPh>
    <rPh sb="33" eb="34">
      <t>ヒョウ</t>
    </rPh>
    <rPh sb="43" eb="45">
      <t>シュツリョク</t>
    </rPh>
    <rPh sb="61" eb="63">
      <t>セッテイ</t>
    </rPh>
    <rPh sb="70" eb="72">
      <t>カイケイ</t>
    </rPh>
    <rPh sb="72" eb="74">
      <t>クブン</t>
    </rPh>
    <rPh sb="75" eb="77">
      <t>モクテキ</t>
    </rPh>
    <rPh sb="77" eb="78">
      <t>ベツ</t>
    </rPh>
    <rPh sb="78" eb="80">
      <t>クブン</t>
    </rPh>
    <rPh sb="81" eb="83">
      <t>シュツリョク</t>
    </rPh>
    <rPh sb="83" eb="85">
      <t>カイソウ</t>
    </rPh>
    <phoneticPr fontId="1"/>
  </si>
  <si>
    <t xml:space="preserve">自動的に按分された充当額は修正できること。
</t>
    <rPh sb="0" eb="3">
      <t>ジドウテキ</t>
    </rPh>
    <rPh sb="9" eb="11">
      <t>ジュウトウ</t>
    </rPh>
    <rPh sb="11" eb="12">
      <t>ガク</t>
    </rPh>
    <rPh sb="13" eb="15">
      <t>シュウセイ</t>
    </rPh>
    <phoneticPr fontId="1"/>
  </si>
  <si>
    <t xml:space="preserve">財源充当情報再作成によって自動的に按分されないように設定できること。
再作成しても前回画面から入力した充当額を残すことができること。
</t>
    <rPh sb="13" eb="16">
      <t>ジドウテキ</t>
    </rPh>
    <rPh sb="26" eb="28">
      <t>セッテイ</t>
    </rPh>
    <rPh sb="35" eb="38">
      <t>サイサクセイ</t>
    </rPh>
    <rPh sb="41" eb="43">
      <t>ゼンカイ</t>
    </rPh>
    <rPh sb="55" eb="56">
      <t>ノコ</t>
    </rPh>
    <phoneticPr fontId="1"/>
  </si>
  <si>
    <t xml:space="preserve">決算統計時に修正や、枝番分割した歳入科目および歳出科目の区分は、次年度の決算統計データに反映できること。
</t>
    <rPh sb="16" eb="18">
      <t>サイニュウ</t>
    </rPh>
    <rPh sb="18" eb="20">
      <t>カモク</t>
    </rPh>
    <rPh sb="23" eb="25">
      <t>サイシュツ</t>
    </rPh>
    <rPh sb="25" eb="27">
      <t>カモク</t>
    </rPh>
    <rPh sb="28" eb="30">
      <t>クブン</t>
    </rPh>
    <phoneticPr fontId="1"/>
  </si>
  <si>
    <t xml:space="preserve">任意のタイミングで決算統計の処理が行えること。
</t>
    <rPh sb="0" eb="2">
      <t>ニンイ</t>
    </rPh>
    <rPh sb="9" eb="11">
      <t>ケッサン</t>
    </rPh>
    <rPh sb="11" eb="13">
      <t>トウケイ</t>
    </rPh>
    <rPh sb="14" eb="16">
      <t>ショリ</t>
    </rPh>
    <rPh sb="17" eb="18">
      <t>オコナ</t>
    </rPh>
    <phoneticPr fontId="1"/>
  </si>
  <si>
    <t xml:space="preserve">決算統計分析は年間、最大９９種類の決算統計のデータを作成できること。
</t>
    <rPh sb="0" eb="2">
      <t>ケッサン</t>
    </rPh>
    <rPh sb="2" eb="4">
      <t>トウケイ</t>
    </rPh>
    <rPh sb="4" eb="6">
      <t>ブンセキ</t>
    </rPh>
    <rPh sb="7" eb="9">
      <t>ネンカン</t>
    </rPh>
    <rPh sb="10" eb="12">
      <t>サイダイ</t>
    </rPh>
    <rPh sb="14" eb="16">
      <t>シュルイ</t>
    </rPh>
    <rPh sb="17" eb="19">
      <t>ケッサン</t>
    </rPh>
    <rPh sb="19" eb="21">
      <t>トウケイ</t>
    </rPh>
    <rPh sb="26" eb="28">
      <t>サクセイ</t>
    </rPh>
    <phoneticPr fontId="1"/>
  </si>
  <si>
    <t xml:space="preserve">決算だけでなく当初予算、現計予算、決算見込みによるシミュレーションなどの決算統計分析が行えること。
</t>
    <rPh sb="7" eb="9">
      <t>トウショ</t>
    </rPh>
    <rPh sb="9" eb="11">
      <t>ヨサン</t>
    </rPh>
    <rPh sb="12" eb="13">
      <t>ゲン</t>
    </rPh>
    <rPh sb="13" eb="14">
      <t>ケイ</t>
    </rPh>
    <rPh sb="14" eb="16">
      <t>ヨサン</t>
    </rPh>
    <rPh sb="36" eb="38">
      <t>ケッサン</t>
    </rPh>
    <rPh sb="38" eb="40">
      <t>トウケイ</t>
    </rPh>
    <rPh sb="40" eb="42">
      <t>ブンセキ</t>
    </rPh>
    <rPh sb="43" eb="44">
      <t>オコナ</t>
    </rPh>
    <phoneticPr fontId="1"/>
  </si>
  <si>
    <t xml:space="preserve">事業ごとに分類や集計の際に自由に使用できる任意区分（２桁×４階層の計８桁のコード）を６つ以上設定できること。
</t>
    <rPh sb="21" eb="23">
      <t>ニンイ</t>
    </rPh>
    <phoneticPr fontId="1"/>
  </si>
  <si>
    <t xml:space="preserve">以下の統計区分が大幅に変更になる場合は、画面から統計区分を１つ１つ手修正するのでなく、変換テーブルに変換前後の区分を登録することで、統計用マスタ作成時に一括して変換できること。
歳入目的別区分、歳出目的別区分、歳出性質別区分
</t>
    <rPh sb="0" eb="2">
      <t>イカ</t>
    </rPh>
    <rPh sb="8" eb="10">
      <t>オオハバ</t>
    </rPh>
    <rPh sb="11" eb="13">
      <t>ヘンコウ</t>
    </rPh>
    <rPh sb="16" eb="18">
      <t>バアイ</t>
    </rPh>
    <rPh sb="20" eb="22">
      <t>ガメン</t>
    </rPh>
    <rPh sb="33" eb="34">
      <t>テ</t>
    </rPh>
    <rPh sb="34" eb="36">
      <t>シュウセイ</t>
    </rPh>
    <rPh sb="43" eb="45">
      <t>ヘンカン</t>
    </rPh>
    <rPh sb="50" eb="52">
      <t>ヘンカン</t>
    </rPh>
    <rPh sb="52" eb="54">
      <t>ゼンゴ</t>
    </rPh>
    <rPh sb="55" eb="57">
      <t>クブン</t>
    </rPh>
    <rPh sb="58" eb="60">
      <t>トウロク</t>
    </rPh>
    <rPh sb="66" eb="69">
      <t>トウケイヨウ</t>
    </rPh>
    <rPh sb="72" eb="74">
      <t>サクセイ</t>
    </rPh>
    <rPh sb="74" eb="75">
      <t>ジ</t>
    </rPh>
    <rPh sb="76" eb="78">
      <t>イッカツ</t>
    </rPh>
    <rPh sb="80" eb="82">
      <t>ヘンカン</t>
    </rPh>
    <rPh sb="90" eb="92">
      <t>サイニュウ</t>
    </rPh>
    <rPh sb="92" eb="94">
      <t>モクテキ</t>
    </rPh>
    <rPh sb="94" eb="95">
      <t>ベツ</t>
    </rPh>
    <rPh sb="95" eb="97">
      <t>クブン</t>
    </rPh>
    <rPh sb="98" eb="100">
      <t>サイシュツ</t>
    </rPh>
    <rPh sb="100" eb="102">
      <t>モクテキ</t>
    </rPh>
    <rPh sb="102" eb="103">
      <t>ベツ</t>
    </rPh>
    <rPh sb="103" eb="105">
      <t>クブン</t>
    </rPh>
    <rPh sb="106" eb="108">
      <t>サイシュツ</t>
    </rPh>
    <rPh sb="108" eb="110">
      <t>セイシツ</t>
    </rPh>
    <rPh sb="110" eb="111">
      <t>ベツ</t>
    </rPh>
    <rPh sb="111" eb="113">
      <t>クブン</t>
    </rPh>
    <phoneticPr fontId="1"/>
  </si>
  <si>
    <t xml:space="preserve">普通会計の純計処理を自動で行うための統計区分の設定が行えること。
</t>
    <rPh sb="10" eb="12">
      <t>ジドウ</t>
    </rPh>
    <rPh sb="13" eb="14">
      <t>オコナ</t>
    </rPh>
    <rPh sb="18" eb="20">
      <t>トウケイ</t>
    </rPh>
    <rPh sb="20" eb="22">
      <t>クブン</t>
    </rPh>
    <rPh sb="23" eb="25">
      <t>セッテイ</t>
    </rPh>
    <phoneticPr fontId="1"/>
  </si>
  <si>
    <t xml:space="preserve">特定財源の充当不足や過充当のチェックを自動的に行うこと。
</t>
    <phoneticPr fontId="1"/>
  </si>
  <si>
    <t xml:space="preserve">歳入予算科目には以下の統計区分が設定できること。全て設定しなくとも仮のコードで設定できること。
①臨時経常区分
②会計区分（統計）
③目的別区分
④財源内訳区分
⑤繰入相手方会計区分
</t>
    <rPh sb="0" eb="2">
      <t>サイニュウ</t>
    </rPh>
    <rPh sb="2" eb="4">
      <t>ヨサン</t>
    </rPh>
    <rPh sb="4" eb="6">
      <t>カモク</t>
    </rPh>
    <rPh sb="8" eb="10">
      <t>イカ</t>
    </rPh>
    <rPh sb="11" eb="13">
      <t>トウケイ</t>
    </rPh>
    <rPh sb="13" eb="15">
      <t>クブン</t>
    </rPh>
    <rPh sb="16" eb="18">
      <t>セッテイ</t>
    </rPh>
    <rPh sb="24" eb="25">
      <t>スベ</t>
    </rPh>
    <rPh sb="26" eb="28">
      <t>セッテイ</t>
    </rPh>
    <rPh sb="33" eb="34">
      <t>カリ</t>
    </rPh>
    <rPh sb="39" eb="41">
      <t>セッテイ</t>
    </rPh>
    <phoneticPr fontId="1"/>
  </si>
  <si>
    <t xml:space="preserve">歳出予算科目には以下の統計区分が設定できること。全て設定しなくとも仮のコードで設定できること。
①臨時経常区分
②会計区分（統計）
③目的別区分
④性質別区分
⑤施設区分
⑥職員区分
⑦用地取得費区分
⑧歳出繰出区分
⑨貸付先別区分
⑩道路交通安全対策区分
⑪公共用地先行取得区分
⑫地域改善対策特定事業区分
⑬道路関係経費区分
⑭繰出相手方会計区分
</t>
    <rPh sb="0" eb="2">
      <t>サイシュツ</t>
    </rPh>
    <phoneticPr fontId="1"/>
  </si>
  <si>
    <t xml:space="preserve">決算統計用マスタ作成後に修正、枝番分割した内容を出力する統計用歳入マスタリストをCSVファイルに出力できること。
以下の検索条件が設定できること
所属、会計、科目、会計区分、目的別区分、全件・エラーのみ（区分未設定など）
</t>
    <rPh sb="0" eb="2">
      <t>ケッサン</t>
    </rPh>
    <rPh sb="2" eb="5">
      <t>トウケイヨウ</t>
    </rPh>
    <rPh sb="8" eb="10">
      <t>サクセイ</t>
    </rPh>
    <rPh sb="10" eb="11">
      <t>ゴ</t>
    </rPh>
    <rPh sb="12" eb="14">
      <t>シュウセイ</t>
    </rPh>
    <rPh sb="15" eb="16">
      <t>エダ</t>
    </rPh>
    <rPh sb="16" eb="17">
      <t>バン</t>
    </rPh>
    <rPh sb="17" eb="19">
      <t>ブンカツ</t>
    </rPh>
    <rPh sb="21" eb="23">
      <t>ナイヨウ</t>
    </rPh>
    <rPh sb="24" eb="26">
      <t>シュツリョク</t>
    </rPh>
    <rPh sb="28" eb="31">
      <t>トウケイヨウ</t>
    </rPh>
    <rPh sb="31" eb="33">
      <t>サイニュウ</t>
    </rPh>
    <rPh sb="58" eb="60">
      <t>イカ</t>
    </rPh>
    <rPh sb="61" eb="63">
      <t>ケンサク</t>
    </rPh>
    <rPh sb="63" eb="65">
      <t>ジョウケン</t>
    </rPh>
    <rPh sb="66" eb="68">
      <t>セッテイ</t>
    </rPh>
    <rPh sb="74" eb="76">
      <t>ショゾク</t>
    </rPh>
    <rPh sb="77" eb="79">
      <t>カイケイ</t>
    </rPh>
    <rPh sb="80" eb="82">
      <t>カモク</t>
    </rPh>
    <rPh sb="83" eb="85">
      <t>カイケイ</t>
    </rPh>
    <rPh sb="85" eb="87">
      <t>クブン</t>
    </rPh>
    <rPh sb="88" eb="90">
      <t>モクテキ</t>
    </rPh>
    <rPh sb="90" eb="91">
      <t>ベツ</t>
    </rPh>
    <rPh sb="91" eb="93">
      <t>クブン</t>
    </rPh>
    <rPh sb="94" eb="96">
      <t>ゼンケン</t>
    </rPh>
    <rPh sb="103" eb="105">
      <t>クブン</t>
    </rPh>
    <rPh sb="105" eb="108">
      <t>ミセッテイ</t>
    </rPh>
    <phoneticPr fontId="1"/>
  </si>
  <si>
    <t xml:space="preserve">決算統計用マスタ作成後に修正、枝番分割した内容を出力する統計用歳出マスタリストをCSVファイルに出力できること。
以下の検索条件が設定できること
所属、会計、科目、会計区分、目的別区分、性質別区分、全件・エラーのみ（区分未設定など）
</t>
    <rPh sb="0" eb="2">
      <t>ケッサン</t>
    </rPh>
    <rPh sb="2" eb="5">
      <t>トウケイヨウ</t>
    </rPh>
    <rPh sb="8" eb="10">
      <t>サクセイ</t>
    </rPh>
    <rPh sb="10" eb="11">
      <t>ゴ</t>
    </rPh>
    <rPh sb="12" eb="14">
      <t>シュウセイ</t>
    </rPh>
    <rPh sb="15" eb="16">
      <t>エダ</t>
    </rPh>
    <rPh sb="16" eb="17">
      <t>バン</t>
    </rPh>
    <rPh sb="17" eb="19">
      <t>ブンカツ</t>
    </rPh>
    <rPh sb="21" eb="23">
      <t>ナイヨウ</t>
    </rPh>
    <rPh sb="24" eb="26">
      <t>シュツリョク</t>
    </rPh>
    <rPh sb="28" eb="31">
      <t>トウケイヨウ</t>
    </rPh>
    <rPh sb="31" eb="33">
      <t>サイシュツ</t>
    </rPh>
    <rPh sb="94" eb="96">
      <t>セイシツ</t>
    </rPh>
    <rPh sb="96" eb="97">
      <t>ベツ</t>
    </rPh>
    <rPh sb="97" eb="99">
      <t>クブン</t>
    </rPh>
    <phoneticPr fontId="1"/>
  </si>
  <si>
    <t xml:space="preserve">性質別区分で集計した歳出性質別集計表をCSVファイルに出力できること。
以下の検索条件が設定できること
①会計区分（統計）
②性質別区分
③目的別区分の出力階層（出力無、１～４階層から選択）
④性質別区分の出力階層（１～４階層から選択）
</t>
    <rPh sb="0" eb="2">
      <t>セイシツ</t>
    </rPh>
    <rPh sb="2" eb="3">
      <t>ベツ</t>
    </rPh>
    <rPh sb="3" eb="5">
      <t>クブン</t>
    </rPh>
    <rPh sb="6" eb="8">
      <t>シュウケイ</t>
    </rPh>
    <rPh sb="10" eb="12">
      <t>サイシュツ</t>
    </rPh>
    <rPh sb="12" eb="14">
      <t>セイシツ</t>
    </rPh>
    <rPh sb="14" eb="15">
      <t>ベツ</t>
    </rPh>
    <rPh sb="15" eb="17">
      <t>シュウケイ</t>
    </rPh>
    <rPh sb="17" eb="18">
      <t>ヒョウ</t>
    </rPh>
    <rPh sb="54" eb="56">
      <t>カイケイ</t>
    </rPh>
    <rPh sb="56" eb="58">
      <t>クブン</t>
    </rPh>
    <rPh sb="59" eb="61">
      <t>トウケイ</t>
    </rPh>
    <rPh sb="64" eb="66">
      <t>セイシツ</t>
    </rPh>
    <rPh sb="66" eb="67">
      <t>ベツ</t>
    </rPh>
    <rPh sb="82" eb="84">
      <t>シュツリョク</t>
    </rPh>
    <rPh sb="84" eb="85">
      <t>ナシ</t>
    </rPh>
    <phoneticPr fontId="1"/>
  </si>
  <si>
    <t xml:space="preserve">目的別区分で集計した歳出目的別集計表をCSVファイルに出力できること。
以下の検索条件が設定できること
①会計区分（統計）
②目的別区分
③目的別区分の出力階層（１～４階層から選択）
④性質別区分の出力階層（出力無、１～４階層から選択）
</t>
    <rPh sb="0" eb="2">
      <t>モクテキ</t>
    </rPh>
    <rPh sb="2" eb="3">
      <t>ベツ</t>
    </rPh>
    <rPh sb="3" eb="5">
      <t>クブン</t>
    </rPh>
    <rPh sb="6" eb="8">
      <t>シュウケイ</t>
    </rPh>
    <rPh sb="10" eb="12">
      <t>サイシュツ</t>
    </rPh>
    <rPh sb="12" eb="14">
      <t>モクテキ</t>
    </rPh>
    <rPh sb="14" eb="15">
      <t>ベツ</t>
    </rPh>
    <rPh sb="15" eb="17">
      <t>シュウケイ</t>
    </rPh>
    <rPh sb="17" eb="18">
      <t>ヒョウ</t>
    </rPh>
    <rPh sb="27" eb="29">
      <t>シュツリョク</t>
    </rPh>
    <rPh sb="37" eb="39">
      <t>イカ</t>
    </rPh>
    <rPh sb="40" eb="42">
      <t>ケンサク</t>
    </rPh>
    <rPh sb="42" eb="44">
      <t>ジョウケン</t>
    </rPh>
    <rPh sb="45" eb="47">
      <t>セッテイ</t>
    </rPh>
    <rPh sb="54" eb="56">
      <t>カイケイ</t>
    </rPh>
    <rPh sb="56" eb="58">
      <t>クブン</t>
    </rPh>
    <rPh sb="59" eb="61">
      <t>トウケイ</t>
    </rPh>
    <rPh sb="64" eb="66">
      <t>モクテキ</t>
    </rPh>
    <rPh sb="66" eb="67">
      <t>ベツ</t>
    </rPh>
    <rPh sb="67" eb="69">
      <t>クブン</t>
    </rPh>
    <rPh sb="71" eb="73">
      <t>モクテキ</t>
    </rPh>
    <rPh sb="73" eb="74">
      <t>ベツ</t>
    </rPh>
    <rPh sb="74" eb="76">
      <t>クブン</t>
    </rPh>
    <rPh sb="77" eb="79">
      <t>シュツリョク</t>
    </rPh>
    <rPh sb="79" eb="81">
      <t>カイソウ</t>
    </rPh>
    <rPh sb="85" eb="87">
      <t>カイソウ</t>
    </rPh>
    <rPh sb="89" eb="91">
      <t>センタク</t>
    </rPh>
    <rPh sb="94" eb="96">
      <t>セイシツ</t>
    </rPh>
    <rPh sb="96" eb="97">
      <t>ベツ</t>
    </rPh>
    <rPh sb="97" eb="99">
      <t>クブン</t>
    </rPh>
    <rPh sb="100" eb="102">
      <t>シュツリョク</t>
    </rPh>
    <rPh sb="102" eb="104">
      <t>カイソウ</t>
    </rPh>
    <rPh sb="105" eb="107">
      <t>シュツリョク</t>
    </rPh>
    <rPh sb="107" eb="108">
      <t>ナ</t>
    </rPh>
    <phoneticPr fontId="1"/>
  </si>
  <si>
    <t xml:space="preserve">予算編成時に作成した財源充当のパターンに従って按分処理が自動的に行えること。
</t>
    <rPh sb="0" eb="2">
      <t>ヨサン</t>
    </rPh>
    <rPh sb="2" eb="4">
      <t>ヘンセイ</t>
    </rPh>
    <rPh sb="4" eb="5">
      <t>ジ</t>
    </rPh>
    <rPh sb="6" eb="8">
      <t>サクセイ</t>
    </rPh>
    <rPh sb="10" eb="12">
      <t>ザイゲン</t>
    </rPh>
    <rPh sb="12" eb="14">
      <t>ジュウトウ</t>
    </rPh>
    <rPh sb="20" eb="21">
      <t>シタガ</t>
    </rPh>
    <phoneticPr fontId="1"/>
  </si>
  <si>
    <t xml:space="preserve">性質別区分で集計した財源内訳歳出性質別集計表をCSVファイルに出力できること。
以下の検索条件を設定できること。
会計区分、目的別区分、目的別区分の階層、性質別区分の階層
</t>
    <rPh sb="0" eb="2">
      <t>セイシツ</t>
    </rPh>
    <rPh sb="16" eb="18">
      <t>セイシツ</t>
    </rPh>
    <phoneticPr fontId="1"/>
  </si>
  <si>
    <t xml:space="preserve">総務省の電子調査表システムと連携し、００表から９８表まで全表について、定められた様式で印刷できること。
</t>
    <phoneticPr fontId="1"/>
  </si>
  <si>
    <t xml:space="preserve">表内・表間突合だけでなく、総務省の電子調査表システムと連携し表内・表間合計が自動的に行えること。
</t>
    <rPh sb="0" eb="2">
      <t>ヒョウナイ</t>
    </rPh>
    <rPh sb="3" eb="4">
      <t>ヒョウ</t>
    </rPh>
    <rPh sb="4" eb="5">
      <t>カン</t>
    </rPh>
    <rPh sb="5" eb="6">
      <t>トツ</t>
    </rPh>
    <rPh sb="6" eb="7">
      <t>ゴウ</t>
    </rPh>
    <rPh sb="30" eb="32">
      <t>ヒョウナイ</t>
    </rPh>
    <phoneticPr fontId="1"/>
  </si>
  <si>
    <t xml:space="preserve">当初予算統計、現計予算統計、決算見込み統計により調査表が作成できること。
</t>
    <phoneticPr fontId="1"/>
  </si>
  <si>
    <t xml:space="preserve">年間、最大９９種類の決算統計のデータを作成でき、切り替えて調査表を作成できること。
</t>
    <rPh sb="0" eb="2">
      <t>ネンカン</t>
    </rPh>
    <rPh sb="3" eb="5">
      <t>サイダイ</t>
    </rPh>
    <rPh sb="7" eb="9">
      <t>シュルイ</t>
    </rPh>
    <rPh sb="10" eb="12">
      <t>ケッサン</t>
    </rPh>
    <rPh sb="12" eb="14">
      <t>トウケイ</t>
    </rPh>
    <rPh sb="19" eb="21">
      <t>サクセイ</t>
    </rPh>
    <rPh sb="24" eb="25">
      <t>キ</t>
    </rPh>
    <rPh sb="26" eb="27">
      <t>カ</t>
    </rPh>
    <rPh sb="29" eb="31">
      <t>チョウサ</t>
    </rPh>
    <rPh sb="31" eb="32">
      <t>ヒョウ</t>
    </rPh>
    <rPh sb="33" eb="35">
      <t>サクセイ</t>
    </rPh>
    <phoneticPr fontId="1"/>
  </si>
  <si>
    <t xml:space="preserve">基金のデータを自動的に取り込み、29表、97表、98表が作成できること。
</t>
    <phoneticPr fontId="1"/>
  </si>
  <si>
    <t xml:space="preserve">債務負担行為のデータを自動的に取り込み、37表が作成できること。
</t>
    <rPh sb="22" eb="23">
      <t>ヒョウ</t>
    </rPh>
    <rPh sb="24" eb="26">
      <t>サクセイ</t>
    </rPh>
    <phoneticPr fontId="1"/>
  </si>
  <si>
    <t xml:space="preserve">起債のデータを自動的に取り込み、33表、34表、36表、60表が作成できること。
</t>
    <rPh sb="18" eb="19">
      <t>ヒョウ</t>
    </rPh>
    <rPh sb="22" eb="23">
      <t>ヒョウ</t>
    </rPh>
    <rPh sb="26" eb="27">
      <t>ヒョウ</t>
    </rPh>
    <rPh sb="30" eb="31">
      <t>ヒョウ</t>
    </rPh>
    <rPh sb="32" eb="34">
      <t>サクセイ</t>
    </rPh>
    <phoneticPr fontId="1"/>
  </si>
  <si>
    <t xml:space="preserve">統計用マスタの作成は何度でも再集計が行えること。
</t>
    <rPh sb="0" eb="3">
      <t>トウケイヨウ</t>
    </rPh>
    <rPh sb="7" eb="8">
      <t>サク</t>
    </rPh>
    <rPh sb="8" eb="9">
      <t>シゲル</t>
    </rPh>
    <rPh sb="10" eb="12">
      <t>ナンド</t>
    </rPh>
    <rPh sb="14" eb="17">
      <t>サイシュウケイ</t>
    </rPh>
    <rPh sb="18" eb="19">
      <t>オコナ</t>
    </rPh>
    <phoneticPr fontId="1"/>
  </si>
  <si>
    <t xml:space="preserve">クライアントには.NetやJavaRuntime等のプログラムを組み込まなくても、ブラウザのみにより財務会計システムが利用できること。
</t>
    <phoneticPr fontId="1"/>
  </si>
  <si>
    <t xml:space="preserve">決算統計のための統計区分を事業ごと、細節ごと、細々節ごとに設定できること。
</t>
    <rPh sb="8" eb="10">
      <t>トウケイ</t>
    </rPh>
    <rPh sb="13" eb="15">
      <t>ジギョウ</t>
    </rPh>
    <rPh sb="18" eb="19">
      <t>サイ</t>
    </rPh>
    <rPh sb="19" eb="20">
      <t>セツ</t>
    </rPh>
    <rPh sb="23" eb="26">
      <t>サイサイセツ</t>
    </rPh>
    <phoneticPr fontId="1"/>
  </si>
  <si>
    <t xml:space="preserve">予算編成のデータで決算統計の調査表を作成する予算統計が可能であること。
</t>
    <phoneticPr fontId="1"/>
  </si>
  <si>
    <t xml:space="preserve">歳入予算執行状況表には、決算統計コードや独自に設定できる区分も出力することで様々な分析が可能であること。
</t>
    <phoneticPr fontId="1"/>
  </si>
  <si>
    <t xml:space="preserve">事業ごと、細節ごとに設定された統計区分を細々節に自動設定できること。
</t>
    <rPh sb="15" eb="17">
      <t>トウケイ</t>
    </rPh>
    <rPh sb="17" eb="19">
      <t>クブン</t>
    </rPh>
    <rPh sb="20" eb="22">
      <t>サイサイ</t>
    </rPh>
    <rPh sb="22" eb="23">
      <t>セツ</t>
    </rPh>
    <rPh sb="24" eb="26">
      <t>ジドウ</t>
    </rPh>
    <rPh sb="26" eb="28">
      <t>セッテイ</t>
    </rPh>
    <phoneticPr fontId="1"/>
  </si>
  <si>
    <t xml:space="preserve">歳出予算執行状況表（事業別）には、統計区分や独自に設定できる任意の区分も出力することで様々な分析が可能であること。
</t>
    <rPh sb="0" eb="2">
      <t>サイシュツ</t>
    </rPh>
    <rPh sb="19" eb="21">
      <t>クブン</t>
    </rPh>
    <rPh sb="30" eb="32">
      <t>ニンイ</t>
    </rPh>
    <phoneticPr fontId="1"/>
  </si>
  <si>
    <t xml:space="preserve">予算編成で設定した予算科目の統計区分を決算統計に引き継げること。
</t>
    <rPh sb="5" eb="7">
      <t>セッテイ</t>
    </rPh>
    <rPh sb="19" eb="21">
      <t>ケッサン</t>
    </rPh>
    <rPh sb="21" eb="23">
      <t>トウケイ</t>
    </rPh>
    <rPh sb="24" eb="25">
      <t>ヒ</t>
    </rPh>
    <rPh sb="26" eb="27">
      <t>ツ</t>
    </rPh>
    <phoneticPr fontId="1"/>
  </si>
  <si>
    <t xml:space="preserve">予算科目の統計区分は予算編成時でも修正できること。
</t>
    <rPh sb="10" eb="12">
      <t>ヨサン</t>
    </rPh>
    <rPh sb="12" eb="14">
      <t>ヘンセイ</t>
    </rPh>
    <rPh sb="14" eb="15">
      <t>ジ</t>
    </rPh>
    <rPh sb="17" eb="19">
      <t>シュウセイ</t>
    </rPh>
    <phoneticPr fontId="1"/>
  </si>
  <si>
    <t xml:space="preserve">統計用マスタの再集計時には集計前の決算統計時に修正した統計区分を残すか、再度前年度の統計区分から修正するか、現計予算の統計区分から修正するか選択できること。
</t>
    <rPh sb="0" eb="3">
      <t>トウケイヨウ</t>
    </rPh>
    <rPh sb="7" eb="10">
      <t>サイシュウケイ</t>
    </rPh>
    <rPh sb="10" eb="11">
      <t>ジ</t>
    </rPh>
    <rPh sb="13" eb="15">
      <t>シュウケイ</t>
    </rPh>
    <rPh sb="15" eb="16">
      <t>マエ</t>
    </rPh>
    <rPh sb="17" eb="19">
      <t>ケッサン</t>
    </rPh>
    <rPh sb="19" eb="21">
      <t>トウケイ</t>
    </rPh>
    <rPh sb="21" eb="22">
      <t>ジ</t>
    </rPh>
    <rPh sb="23" eb="25">
      <t>シュウセイ</t>
    </rPh>
    <rPh sb="27" eb="29">
      <t>トウケイ</t>
    </rPh>
    <rPh sb="29" eb="31">
      <t>クブン</t>
    </rPh>
    <rPh sb="32" eb="33">
      <t>ノコ</t>
    </rPh>
    <rPh sb="36" eb="38">
      <t>サイド</t>
    </rPh>
    <rPh sb="38" eb="39">
      <t>ゼン</t>
    </rPh>
    <rPh sb="39" eb="41">
      <t>ネンド</t>
    </rPh>
    <rPh sb="42" eb="44">
      <t>トウケイ</t>
    </rPh>
    <rPh sb="44" eb="46">
      <t>クブン</t>
    </rPh>
    <rPh sb="48" eb="50">
      <t>シュウセイ</t>
    </rPh>
    <rPh sb="54" eb="55">
      <t>ゲン</t>
    </rPh>
    <rPh sb="55" eb="56">
      <t>ケイ</t>
    </rPh>
    <rPh sb="56" eb="58">
      <t>ヨサン</t>
    </rPh>
    <rPh sb="59" eb="61">
      <t>トウケイ</t>
    </rPh>
    <rPh sb="61" eb="63">
      <t>クブン</t>
    </rPh>
    <rPh sb="65" eb="67">
      <t>シュウセイ</t>
    </rPh>
    <rPh sb="70" eb="72">
      <t>センタク</t>
    </rPh>
    <phoneticPr fontId="1"/>
  </si>
  <si>
    <t xml:space="preserve">統計用マスタ作成後に歳入・歳出予算科目を枝番分割して新しい統計用マスタを作成できること。
</t>
    <rPh sb="10" eb="12">
      <t>サイニュウ</t>
    </rPh>
    <rPh sb="13" eb="15">
      <t>サイシュツ</t>
    </rPh>
    <rPh sb="15" eb="17">
      <t>ヨサン</t>
    </rPh>
    <rPh sb="17" eb="19">
      <t>カモク</t>
    </rPh>
    <rPh sb="20" eb="22">
      <t>エダバン</t>
    </rPh>
    <rPh sb="26" eb="27">
      <t>アタラ</t>
    </rPh>
    <rPh sb="29" eb="32">
      <t>トウケイヨウ</t>
    </rPh>
    <rPh sb="36" eb="38">
      <t>サクセイ</t>
    </rPh>
    <phoneticPr fontId="1"/>
  </si>
  <si>
    <t xml:space="preserve">枝番分割して新しい統計用マスタに設定した決算額は分割前の統計用マスタから自動的に差し引かれること。
</t>
    <rPh sb="6" eb="7">
      <t>アタラ</t>
    </rPh>
    <rPh sb="9" eb="12">
      <t>トウケイヨウ</t>
    </rPh>
    <rPh sb="16" eb="18">
      <t>セッテイ</t>
    </rPh>
    <rPh sb="20" eb="22">
      <t>ケッサン</t>
    </rPh>
    <rPh sb="22" eb="23">
      <t>ガク</t>
    </rPh>
    <rPh sb="24" eb="26">
      <t>ブンカツ</t>
    </rPh>
    <rPh sb="26" eb="27">
      <t>マエ</t>
    </rPh>
    <rPh sb="28" eb="31">
      <t>トウケイヨウ</t>
    </rPh>
    <rPh sb="36" eb="39">
      <t>ジドウテキ</t>
    </rPh>
    <rPh sb="40" eb="41">
      <t>サ</t>
    </rPh>
    <rPh sb="42" eb="43">
      <t>ヒ</t>
    </rPh>
    <phoneticPr fontId="1"/>
  </si>
  <si>
    <t>統計用マスタ</t>
    <rPh sb="0" eb="3">
      <t>トウケイヨウ</t>
    </rPh>
    <phoneticPr fontId="1"/>
  </si>
  <si>
    <t xml:space="preserve">会計から細々節まで千円単位の丸め処理を自動的に行うこと。
</t>
    <rPh sb="0" eb="2">
      <t>カイケイ</t>
    </rPh>
    <rPh sb="4" eb="6">
      <t>サイサイ</t>
    </rPh>
    <rPh sb="6" eb="7">
      <t>セツ</t>
    </rPh>
    <phoneticPr fontId="1"/>
  </si>
  <si>
    <t xml:space="preserve">事業充当、細節充当、細々節（統計用マスタの枝番単位）充当が行えること。
事業、細節への充当により性質別財源充当が行えること。
</t>
    <rPh sb="0" eb="2">
      <t>ジギョウ</t>
    </rPh>
    <rPh sb="2" eb="4">
      <t>ジュウトウ</t>
    </rPh>
    <rPh sb="5" eb="6">
      <t>サイ</t>
    </rPh>
    <rPh sb="6" eb="7">
      <t>セツ</t>
    </rPh>
    <rPh sb="7" eb="9">
      <t>ジュウトウ</t>
    </rPh>
    <rPh sb="10" eb="12">
      <t>サイサイ</t>
    </rPh>
    <rPh sb="12" eb="13">
      <t>セツ</t>
    </rPh>
    <rPh sb="14" eb="16">
      <t>トウケイ</t>
    </rPh>
    <rPh sb="16" eb="17">
      <t>ヨウ</t>
    </rPh>
    <rPh sb="21" eb="22">
      <t>エダ</t>
    </rPh>
    <rPh sb="22" eb="23">
      <t>バン</t>
    </rPh>
    <rPh sb="23" eb="25">
      <t>タンイ</t>
    </rPh>
    <rPh sb="26" eb="28">
      <t>ジュウトウ</t>
    </rPh>
    <rPh sb="29" eb="30">
      <t>オコナ</t>
    </rPh>
    <rPh sb="36" eb="38">
      <t>ジギョウ</t>
    </rPh>
    <rPh sb="39" eb="40">
      <t>サイ</t>
    </rPh>
    <rPh sb="40" eb="41">
      <t>セツ</t>
    </rPh>
    <rPh sb="43" eb="45">
      <t>ジュウトウ</t>
    </rPh>
    <rPh sb="48" eb="50">
      <t>セイシツ</t>
    </rPh>
    <rPh sb="50" eb="51">
      <t>ベツ</t>
    </rPh>
    <rPh sb="51" eb="53">
      <t>ザイゲン</t>
    </rPh>
    <rPh sb="53" eb="55">
      <t>ジュウトウ</t>
    </rPh>
    <rPh sb="56" eb="57">
      <t>オコナ</t>
    </rPh>
    <phoneticPr fontId="1"/>
  </si>
  <si>
    <t xml:space="preserve">統計用マスタの統計区分・金額を変更した場合、変更した統計区分・金額をもとに充当額を自動的に按分しなおせること。
</t>
    <rPh sb="0" eb="3">
      <t>トウケイヨウ</t>
    </rPh>
    <rPh sb="7" eb="9">
      <t>トウケイ</t>
    </rPh>
    <rPh sb="9" eb="11">
      <t>クブン</t>
    </rPh>
    <rPh sb="12" eb="14">
      <t>キンガク</t>
    </rPh>
    <rPh sb="15" eb="17">
      <t>ヘンコウ</t>
    </rPh>
    <rPh sb="19" eb="21">
      <t>バアイ</t>
    </rPh>
    <rPh sb="22" eb="24">
      <t>ヘンコウ</t>
    </rPh>
    <rPh sb="26" eb="28">
      <t>トウケイ</t>
    </rPh>
    <rPh sb="28" eb="30">
      <t>クブン</t>
    </rPh>
    <rPh sb="31" eb="33">
      <t>キンガク</t>
    </rPh>
    <rPh sb="37" eb="39">
      <t>ジュウトウ</t>
    </rPh>
    <rPh sb="39" eb="40">
      <t>ガク</t>
    </rPh>
    <rPh sb="41" eb="44">
      <t>ジドウテキ</t>
    </rPh>
    <phoneticPr fontId="1"/>
  </si>
  <si>
    <t xml:space="preserve">財源充当情報再作成で按分した結果、過充当になった場合は一括で一般財源に振り替えられること。
</t>
    <rPh sb="0" eb="2">
      <t>ザイゲン</t>
    </rPh>
    <rPh sb="2" eb="4">
      <t>ジュウトウ</t>
    </rPh>
    <rPh sb="4" eb="6">
      <t>ジョウホウ</t>
    </rPh>
    <rPh sb="6" eb="9">
      <t>サイサクセイ</t>
    </rPh>
    <rPh sb="10" eb="12">
      <t>アンブン</t>
    </rPh>
    <rPh sb="14" eb="16">
      <t>ケッカ</t>
    </rPh>
    <rPh sb="17" eb="18">
      <t>スゴ</t>
    </rPh>
    <rPh sb="18" eb="20">
      <t>ジュウトウ</t>
    </rPh>
    <rPh sb="24" eb="26">
      <t>バアイ</t>
    </rPh>
    <rPh sb="27" eb="29">
      <t>イッカツ</t>
    </rPh>
    <rPh sb="30" eb="32">
      <t>イッパン</t>
    </rPh>
    <rPh sb="32" eb="34">
      <t>ザイゲン</t>
    </rPh>
    <rPh sb="35" eb="36">
      <t>フ</t>
    </rPh>
    <rPh sb="37" eb="38">
      <t>カ</t>
    </rPh>
    <phoneticPr fontId="1"/>
  </si>
  <si>
    <t>統計用財源マスタ</t>
    <rPh sb="0" eb="3">
      <t>トウケイヨウ</t>
    </rPh>
    <rPh sb="3" eb="5">
      <t>ザイゲン</t>
    </rPh>
    <phoneticPr fontId="1"/>
  </si>
  <si>
    <t xml:space="preserve">決算統計時に設定した統計区分は、次年度の予算編成へ遡って引き継ぐことができること。
</t>
    <rPh sb="4" eb="5">
      <t>ジ</t>
    </rPh>
    <rPh sb="6" eb="8">
      <t>セッテイ</t>
    </rPh>
    <rPh sb="10" eb="12">
      <t>トウケイ</t>
    </rPh>
    <rPh sb="12" eb="14">
      <t>クブン</t>
    </rPh>
    <rPh sb="22" eb="24">
      <t>ヘンセイ</t>
    </rPh>
    <rPh sb="25" eb="26">
      <t>サカノボ</t>
    </rPh>
    <rPh sb="28" eb="29">
      <t>ヒ</t>
    </rPh>
    <rPh sb="30" eb="31">
      <t>ツ</t>
    </rPh>
    <phoneticPr fontId="1"/>
  </si>
  <si>
    <t xml:space="preserve">決算統計時に修正した統計区分は、次年度だけでなく指定した年度のマスタ情報（現計予算マスタ、当初予算マスタ、執行マスタ）に反映することで、再度同じ統計区分を画面から手入力する手間がないこと。
</t>
    <rPh sb="6" eb="8">
      <t>シュウセイ</t>
    </rPh>
    <rPh sb="10" eb="12">
      <t>トウケイ</t>
    </rPh>
    <rPh sb="12" eb="14">
      <t>クブン</t>
    </rPh>
    <rPh sb="16" eb="19">
      <t>ジネンド</t>
    </rPh>
    <rPh sb="24" eb="26">
      <t>シテイ</t>
    </rPh>
    <rPh sb="28" eb="30">
      <t>ネンド</t>
    </rPh>
    <rPh sb="34" eb="36">
      <t>ジョウホウ</t>
    </rPh>
    <rPh sb="68" eb="70">
      <t>サイド</t>
    </rPh>
    <rPh sb="70" eb="71">
      <t>オナ</t>
    </rPh>
    <rPh sb="72" eb="74">
      <t>トウケイ</t>
    </rPh>
    <rPh sb="74" eb="76">
      <t>クブン</t>
    </rPh>
    <rPh sb="77" eb="79">
      <t>ガメン</t>
    </rPh>
    <rPh sb="81" eb="82">
      <t>テ</t>
    </rPh>
    <rPh sb="82" eb="84">
      <t>ニュウリョク</t>
    </rPh>
    <rPh sb="86" eb="88">
      <t>テマ</t>
    </rPh>
    <phoneticPr fontId="1"/>
  </si>
  <si>
    <t>個人情報</t>
    <rPh sb="0" eb="2">
      <t>コジン</t>
    </rPh>
    <rPh sb="2" eb="4">
      <t>ジョウホウ</t>
    </rPh>
    <phoneticPr fontId="1"/>
  </si>
  <si>
    <t xml:space="preserve">年末調整の集計処理は、以下の条件を指定できること。
源泉分類区分、所属、相手方番号、対象支払年月、再集計の有無
</t>
    <rPh sb="36" eb="38">
      <t>アイテ</t>
    </rPh>
    <rPh sb="38" eb="39">
      <t>カタ</t>
    </rPh>
    <rPh sb="39" eb="41">
      <t>バンゴウ</t>
    </rPh>
    <rPh sb="53" eb="55">
      <t>ウム</t>
    </rPh>
    <phoneticPr fontId="1"/>
  </si>
  <si>
    <t xml:space="preserve">相手方番号により源泉徴収情報を集計し、全庁的な支払をまとめられること。
</t>
    <rPh sb="0" eb="2">
      <t>アイテ</t>
    </rPh>
    <rPh sb="2" eb="3">
      <t>カタ</t>
    </rPh>
    <rPh sb="3" eb="5">
      <t>バンゴウ</t>
    </rPh>
    <rPh sb="8" eb="12">
      <t>ゲンセンチョウシュウ</t>
    </rPh>
    <rPh sb="12" eb="14">
      <t>ジョウホウ</t>
    </rPh>
    <rPh sb="15" eb="17">
      <t>シュウケイ</t>
    </rPh>
    <rPh sb="19" eb="21">
      <t>ゼンチョウ</t>
    </rPh>
    <rPh sb="21" eb="22">
      <t>テキ</t>
    </rPh>
    <rPh sb="23" eb="25">
      <t>シハライ</t>
    </rPh>
    <phoneticPr fontId="1"/>
  </si>
  <si>
    <t xml:space="preserve">相手方番号が登録されていない債権者であっても、相手方名・住所が一致する相手方を名寄せして源泉徴収を行えること。
</t>
    <rPh sb="0" eb="2">
      <t>アイテ</t>
    </rPh>
    <rPh sb="2" eb="3">
      <t>カタ</t>
    </rPh>
    <rPh sb="3" eb="5">
      <t>バンゴウ</t>
    </rPh>
    <rPh sb="6" eb="8">
      <t>トウロク</t>
    </rPh>
    <rPh sb="14" eb="17">
      <t>サイケンシャ</t>
    </rPh>
    <rPh sb="23" eb="25">
      <t>アイテ</t>
    </rPh>
    <rPh sb="25" eb="26">
      <t>カタ</t>
    </rPh>
    <rPh sb="26" eb="27">
      <t>メイ</t>
    </rPh>
    <rPh sb="28" eb="30">
      <t>ジュウショ</t>
    </rPh>
    <rPh sb="31" eb="33">
      <t>イッチ</t>
    </rPh>
    <rPh sb="35" eb="37">
      <t>アイテ</t>
    </rPh>
    <rPh sb="37" eb="38">
      <t>カタ</t>
    </rPh>
    <rPh sb="39" eb="41">
      <t>ナヨ</t>
    </rPh>
    <rPh sb="44" eb="46">
      <t>ゲンセン</t>
    </rPh>
    <rPh sb="46" eb="48">
      <t>チョウシュウ</t>
    </rPh>
    <rPh sb="49" eb="50">
      <t>オコナ</t>
    </rPh>
    <phoneticPr fontId="1"/>
  </si>
  <si>
    <t xml:space="preserve">各課での支出負担行為兼支出命令及び支出命令起票時に源泉徴収を行えること。
</t>
    <rPh sb="15" eb="16">
      <t>オヨ</t>
    </rPh>
    <rPh sb="17" eb="19">
      <t>シシュツ</t>
    </rPh>
    <rPh sb="19" eb="21">
      <t>メイレイ</t>
    </rPh>
    <rPh sb="21" eb="23">
      <t>キヒョウ</t>
    </rPh>
    <rPh sb="23" eb="24">
      <t>ジ</t>
    </rPh>
    <phoneticPr fontId="1"/>
  </si>
  <si>
    <t xml:space="preserve">支出負担行為兼支出命令及び支出命令起票時に支給額及び源泉徴収税額を自動計算できること。また自動計算した金額は修正できること。
</t>
    <rPh sb="11" eb="12">
      <t>オヨ</t>
    </rPh>
    <rPh sb="13" eb="15">
      <t>シシュツ</t>
    </rPh>
    <rPh sb="15" eb="17">
      <t>メイレイ</t>
    </rPh>
    <rPh sb="17" eb="19">
      <t>キヒョウ</t>
    </rPh>
    <rPh sb="19" eb="20">
      <t>ジ</t>
    </rPh>
    <phoneticPr fontId="1"/>
  </si>
  <si>
    <t xml:space="preserve">起票時に自動計算しない源泉徴収税額は、あらかじめ設定している金額の初期値を利用できること。
</t>
    <rPh sb="0" eb="2">
      <t>キヒョウ</t>
    </rPh>
    <rPh sb="2" eb="3">
      <t>ジ</t>
    </rPh>
    <phoneticPr fontId="1"/>
  </si>
  <si>
    <t xml:space="preserve">支出負担行為兼支出命令及び支出命令起票時にの源泉情報の誤り、入力漏れに対し、修正・追加する機能があること。
</t>
    <phoneticPr fontId="1"/>
  </si>
  <si>
    <t xml:space="preserve">職員ごとに以下の権限を設定できること。
①全ての源泉徴収対象者・マイナンバーを管理できる管理者権限
②自課で管理している源泉徴収対象者のみを管理できる各課管理者権限
③権限無し
</t>
    <rPh sb="5" eb="7">
      <t>イカ</t>
    </rPh>
    <rPh sb="8" eb="10">
      <t>ケンゲン</t>
    </rPh>
    <rPh sb="77" eb="79">
      <t>カンリ</t>
    </rPh>
    <rPh sb="79" eb="80">
      <t>シャ</t>
    </rPh>
    <rPh sb="84" eb="86">
      <t>ケンゲン</t>
    </rPh>
    <rPh sb="86" eb="87">
      <t>ナ</t>
    </rPh>
    <phoneticPr fontId="1"/>
  </si>
  <si>
    <t xml:space="preserve">各課管理者権限がある職員は、自分の課の源泉徴収対象者の年末調整が行えること
</t>
    <phoneticPr fontId="1"/>
  </si>
  <si>
    <t xml:space="preserve">管理者権限がある職員は、全体の年末調整が行えること。
</t>
    <rPh sb="12" eb="14">
      <t>ゼンタイ</t>
    </rPh>
    <phoneticPr fontId="1"/>
  </si>
  <si>
    <t xml:space="preserve">年末調整時に扶養者情報を変更することができ、それを源泉徴収対象者情報に反映できること。
</t>
    <rPh sb="8" eb="9">
      <t>シャ</t>
    </rPh>
    <phoneticPr fontId="1"/>
  </si>
  <si>
    <t xml:space="preserve">人事給与システム等の外部のシステムへ引き渡すために、当初及び現計予算のデータをCSVファイルに出力できること。
</t>
    <rPh sb="28" eb="29">
      <t>オヨ</t>
    </rPh>
    <phoneticPr fontId="1"/>
  </si>
  <si>
    <t xml:space="preserve">歳入と歳出の予算科目に設定している統計区分を確認するための確認リストをCSVファイルに出力できること。
以下を検索条件として設定できること
所属、会計、科目、全て・エラーのみ
</t>
    <rPh sb="0" eb="2">
      <t>サイニュウ</t>
    </rPh>
    <rPh sb="3" eb="5">
      <t>サイシュツ</t>
    </rPh>
    <rPh sb="6" eb="8">
      <t>ヨサン</t>
    </rPh>
    <rPh sb="8" eb="10">
      <t>カモク</t>
    </rPh>
    <rPh sb="11" eb="13">
      <t>セッテイ</t>
    </rPh>
    <rPh sb="22" eb="24">
      <t>カクニン</t>
    </rPh>
    <rPh sb="29" eb="31">
      <t>カクニン</t>
    </rPh>
    <phoneticPr fontId="1"/>
  </si>
  <si>
    <t xml:space="preserve">予算書はプリンタからの直接印刷だけではなく、Excel及びPDFファイルのいずれでも出力可能とし、プレビュー及び印刷できること。
</t>
    <rPh sb="0" eb="2">
      <t>ヨサン</t>
    </rPh>
    <rPh sb="2" eb="3">
      <t>ショ</t>
    </rPh>
    <rPh sb="11" eb="13">
      <t>チョクセツ</t>
    </rPh>
    <rPh sb="13" eb="15">
      <t>インサツ</t>
    </rPh>
    <phoneticPr fontId="1"/>
  </si>
  <si>
    <t xml:space="preserve">四半期ごとに設定した配当額および配当留保額の割合の一覧をPDFファイルに出力できること。
</t>
    <rPh sb="6" eb="8">
      <t>セッテイ</t>
    </rPh>
    <rPh sb="25" eb="27">
      <t>イチラン</t>
    </rPh>
    <rPh sb="36" eb="38">
      <t>シュツリョク</t>
    </rPh>
    <phoneticPr fontId="1"/>
  </si>
  <si>
    <t xml:space="preserve">歳出予算執行計画で入力した配当要求額、配当査定額は各課及びとりまとめ課でPDFファイルに出力できること。
</t>
    <rPh sb="0" eb="2">
      <t>サイシュツ</t>
    </rPh>
    <rPh sb="2" eb="4">
      <t>ヨサン</t>
    </rPh>
    <rPh sb="4" eb="6">
      <t>シッコウ</t>
    </rPh>
    <rPh sb="6" eb="8">
      <t>ケイカク</t>
    </rPh>
    <rPh sb="9" eb="11">
      <t>ニュウリョク</t>
    </rPh>
    <rPh sb="13" eb="15">
      <t>ハイトウ</t>
    </rPh>
    <rPh sb="15" eb="17">
      <t>ヨウキュウ</t>
    </rPh>
    <rPh sb="17" eb="18">
      <t>ガク</t>
    </rPh>
    <rPh sb="19" eb="21">
      <t>ハイトウ</t>
    </rPh>
    <rPh sb="21" eb="23">
      <t>サテイ</t>
    </rPh>
    <rPh sb="23" eb="24">
      <t>ガク</t>
    </rPh>
    <rPh sb="25" eb="27">
      <t>カクカ</t>
    </rPh>
    <rPh sb="27" eb="28">
      <t>オヨ</t>
    </rPh>
    <phoneticPr fontId="1"/>
  </si>
  <si>
    <t xml:space="preserve">予算の配当および再配当の際には、配当通知書をPDFファイルに出力できること。
</t>
  </si>
  <si>
    <t xml:space="preserve">決裁区分の判定条件の一覧表をPDFファイルに出力できること。
</t>
  </si>
  <si>
    <t xml:space="preserve">金融機関のコードと名称の一覧表をPDFファイルに出力できること。
</t>
    <rPh sb="0" eb="2">
      <t>キンユウ</t>
    </rPh>
    <rPh sb="2" eb="4">
      <t>キカン</t>
    </rPh>
    <phoneticPr fontId="1"/>
  </si>
  <si>
    <t xml:space="preserve">金融機関ごとの支店のコードと名称の一覧表をPDFファイルに出力できること。
</t>
    <rPh sb="0" eb="2">
      <t>キンユウ</t>
    </rPh>
    <rPh sb="2" eb="4">
      <t>キカン</t>
    </rPh>
    <phoneticPr fontId="1"/>
  </si>
  <si>
    <t xml:space="preserve">グループとして登録した相手方メンバーの一覧はPDFファイルに出力できること。
</t>
    <rPh sb="7" eb="9">
      <t>トウロク</t>
    </rPh>
    <rPh sb="11" eb="13">
      <t>アイテ</t>
    </rPh>
    <rPh sb="13" eb="14">
      <t>カタ</t>
    </rPh>
    <rPh sb="19" eb="21">
      <t>イチラン</t>
    </rPh>
    <rPh sb="30" eb="32">
      <t>シュツリョク</t>
    </rPh>
    <phoneticPr fontId="1"/>
  </si>
  <si>
    <t xml:space="preserve">決算書はプリンタからの直接印刷だけではなく、Excel及びPDFファイルのいずれでも出力可能とし、プレビュー及び印刷できること。
</t>
    <rPh sb="11" eb="13">
      <t>チョクセツ</t>
    </rPh>
    <rPh sb="13" eb="15">
      <t>インサツ</t>
    </rPh>
    <phoneticPr fontId="1"/>
  </si>
  <si>
    <t xml:space="preserve">源泉徴収対象者ごとに報酬・料金支払明細書をPDFファイルに出力できること。
以下の項目を出力できること。
支払日、支給額、源泉徴収税額、その他控除額、差引支給額
以下の検索条件を設定できること。
所属、対象支払年月日
</t>
  </si>
  <si>
    <t xml:space="preserve">報酬・料金等の支払一覧表をCSVファイルに出力できること。
以下の項目を出力できること。
会計年度、伝票番号、所属、対象支払年月日、支払状態、相手方、支給額、源泉徴収額、控除額、差引支払額、報酬区分、摘要
以下の検索条件を設定できること。
出力方法（月別、伝票別、個人別）、所属、対象支払年月日
</t>
    <rPh sb="72" eb="74">
      <t>アイテ</t>
    </rPh>
    <rPh sb="74" eb="75">
      <t>カタ</t>
    </rPh>
    <phoneticPr fontId="1"/>
  </si>
  <si>
    <t xml:space="preserve">報酬・料金等個人別集計表をCSVファイルに出力できること。
以下の項目を出力できること。
年度、伝票番号、所属、対象支払年月日、相手方、支払額、源泉徴収額、控除額、差引支払額、報酬区分、摘要、相手方ごとの合計額
以下の検索条件を設定できること。
対象支払年月日
</t>
    <rPh sb="63" eb="64">
      <t>ヒ</t>
    </rPh>
    <rPh sb="89" eb="91">
      <t>ホウシュウ</t>
    </rPh>
    <phoneticPr fontId="1"/>
  </si>
  <si>
    <t xml:space="preserve">歳入決算見込一覧としてＣＳＶファイルに出力できること。
以下の検索条件を設定できること。
所属レベル（全体～係）、科目レベル（会計～細々節）
</t>
    <rPh sb="0" eb="2">
      <t>サイニュウ</t>
    </rPh>
    <rPh sb="2" eb="4">
      <t>ケッサン</t>
    </rPh>
    <rPh sb="4" eb="6">
      <t>ミコ</t>
    </rPh>
    <rPh sb="6" eb="8">
      <t>イチラン</t>
    </rPh>
    <rPh sb="19" eb="21">
      <t>シュツリョク</t>
    </rPh>
    <rPh sb="46" eb="48">
      <t>ショゾク</t>
    </rPh>
    <rPh sb="52" eb="54">
      <t>ゼンタイ</t>
    </rPh>
    <rPh sb="55" eb="56">
      <t>カカ</t>
    </rPh>
    <rPh sb="58" eb="60">
      <t>カモク</t>
    </rPh>
    <rPh sb="64" eb="66">
      <t>カイケイ</t>
    </rPh>
    <rPh sb="67" eb="69">
      <t>サイサイ</t>
    </rPh>
    <rPh sb="69" eb="70">
      <t>セツ</t>
    </rPh>
    <phoneticPr fontId="1"/>
  </si>
  <si>
    <t xml:space="preserve">歳入をもとに充当先歳出の財源充当一覧表をCSVファイルに出力できること。
以下の検索条件を設定できること。
出力順、歳入科目、会計区分、目的別区分、エラーのみ（過充当、充当不足など）
</t>
    <rPh sb="0" eb="2">
      <t>サイニュウ</t>
    </rPh>
    <rPh sb="6" eb="8">
      <t>ジュウトウ</t>
    </rPh>
    <rPh sb="8" eb="9">
      <t>サキ</t>
    </rPh>
    <rPh sb="9" eb="11">
      <t>サイシュツ</t>
    </rPh>
    <rPh sb="12" eb="14">
      <t>ザイゲン</t>
    </rPh>
    <rPh sb="14" eb="16">
      <t>ジュウトウ</t>
    </rPh>
    <rPh sb="16" eb="18">
      <t>イチラン</t>
    </rPh>
    <rPh sb="18" eb="19">
      <t>ヒョウ</t>
    </rPh>
    <rPh sb="55" eb="57">
      <t>シュツリョク</t>
    </rPh>
    <rPh sb="57" eb="58">
      <t>ジュン</t>
    </rPh>
    <rPh sb="59" eb="61">
      <t>サイニュウ</t>
    </rPh>
    <rPh sb="61" eb="63">
      <t>カモク</t>
    </rPh>
    <rPh sb="64" eb="66">
      <t>カイケイ</t>
    </rPh>
    <rPh sb="66" eb="68">
      <t>クブン</t>
    </rPh>
    <rPh sb="69" eb="71">
      <t>モクテキ</t>
    </rPh>
    <rPh sb="71" eb="72">
      <t>ベツ</t>
    </rPh>
    <rPh sb="72" eb="74">
      <t>クブン</t>
    </rPh>
    <rPh sb="81" eb="82">
      <t>カ</t>
    </rPh>
    <rPh sb="82" eb="84">
      <t>ジュウトウ</t>
    </rPh>
    <rPh sb="85" eb="87">
      <t>ジュウトウ</t>
    </rPh>
    <rPh sb="87" eb="89">
      <t>ブソク</t>
    </rPh>
    <phoneticPr fontId="1"/>
  </si>
  <si>
    <t xml:space="preserve">歳出をもとに充当元歳入の財源内訳一覧表をCSVファイルに出力できること。
以下の検索条件を設定できること。
出力順、歳入科目、会計区分（統計）、目的別区分、性質別区分、エラーのみ（過充当、充当不足など）
</t>
    <rPh sb="0" eb="2">
      <t>サイシュツ</t>
    </rPh>
    <rPh sb="6" eb="8">
      <t>ジュウトウ</t>
    </rPh>
    <rPh sb="8" eb="9">
      <t>モト</t>
    </rPh>
    <rPh sb="9" eb="11">
      <t>サイニュウ</t>
    </rPh>
    <rPh sb="12" eb="14">
      <t>ザイゲン</t>
    </rPh>
    <rPh sb="14" eb="16">
      <t>ウチワケ</t>
    </rPh>
    <rPh sb="16" eb="18">
      <t>イチラン</t>
    </rPh>
    <rPh sb="18" eb="19">
      <t>ヒョウ</t>
    </rPh>
    <rPh sb="55" eb="57">
      <t>シュツリョク</t>
    </rPh>
    <rPh sb="57" eb="58">
      <t>ジュン</t>
    </rPh>
    <rPh sb="59" eb="61">
      <t>サイニュウ</t>
    </rPh>
    <rPh sb="61" eb="63">
      <t>カモク</t>
    </rPh>
    <rPh sb="64" eb="66">
      <t>カイケイ</t>
    </rPh>
    <rPh sb="66" eb="68">
      <t>クブン</t>
    </rPh>
    <rPh sb="69" eb="71">
      <t>トウケイ</t>
    </rPh>
    <rPh sb="73" eb="75">
      <t>モクテキ</t>
    </rPh>
    <rPh sb="75" eb="76">
      <t>ベツ</t>
    </rPh>
    <rPh sb="76" eb="78">
      <t>クブン</t>
    </rPh>
    <rPh sb="79" eb="81">
      <t>セイシツ</t>
    </rPh>
    <rPh sb="81" eb="82">
      <t>ベツ</t>
    </rPh>
    <rPh sb="82" eb="84">
      <t>クブン</t>
    </rPh>
    <phoneticPr fontId="1"/>
  </si>
  <si>
    <t xml:space="preserve">目的別区分で集計した財源内訳歳出目的別集計表をCSVファイルに出力できること。
以下の検索条件を設定できること。
会計区分、目的別区分、目的別区分の階層、性質別区分の階層
</t>
    <rPh sb="0" eb="2">
      <t>モクテキ</t>
    </rPh>
    <rPh sb="2" eb="3">
      <t>ベツ</t>
    </rPh>
    <rPh sb="3" eb="5">
      <t>クブン</t>
    </rPh>
    <rPh sb="6" eb="8">
      <t>シュウケイ</t>
    </rPh>
    <rPh sb="16" eb="18">
      <t>モクテキ</t>
    </rPh>
    <rPh sb="18" eb="19">
      <t>ベツ</t>
    </rPh>
    <rPh sb="19" eb="21">
      <t>シュウケイ</t>
    </rPh>
    <rPh sb="21" eb="22">
      <t>ヒョウ</t>
    </rPh>
    <rPh sb="31" eb="33">
      <t>シュツリョク</t>
    </rPh>
    <rPh sb="58" eb="60">
      <t>カイケイ</t>
    </rPh>
    <rPh sb="60" eb="62">
      <t>クブン</t>
    </rPh>
    <rPh sb="63" eb="65">
      <t>モクテキ</t>
    </rPh>
    <rPh sb="65" eb="66">
      <t>ベツ</t>
    </rPh>
    <rPh sb="66" eb="68">
      <t>クブン</t>
    </rPh>
    <rPh sb="69" eb="71">
      <t>モクテキ</t>
    </rPh>
    <rPh sb="71" eb="72">
      <t>ベツ</t>
    </rPh>
    <rPh sb="72" eb="74">
      <t>クブン</t>
    </rPh>
    <rPh sb="75" eb="77">
      <t>カイソウ</t>
    </rPh>
    <rPh sb="78" eb="80">
      <t>セイシツ</t>
    </rPh>
    <rPh sb="80" eb="81">
      <t>ベツ</t>
    </rPh>
    <rPh sb="81" eb="83">
      <t>クブン</t>
    </rPh>
    <rPh sb="84" eb="86">
      <t>カイソウ</t>
    </rPh>
    <phoneticPr fontId="1"/>
  </si>
  <si>
    <t xml:space="preserve">源泉徴収対象者ごとに給与・賞与支払明細書をPDFファイルに出力できること。
以下の項目を出力できること。
対象支払年月日、支給内訳、支給額総計、控除額内訳、控除額総計、差引支給額
以下の検索条件を設定できること。
出力区分（給与、賞与）、所属、対象支払年月日
</t>
    <rPh sb="67" eb="70">
      <t>シキュウガク</t>
    </rPh>
    <rPh sb="70" eb="72">
      <t>ソウケイ</t>
    </rPh>
    <rPh sb="73" eb="75">
      <t>コウジョ</t>
    </rPh>
    <rPh sb="75" eb="76">
      <t>ガク</t>
    </rPh>
    <rPh sb="76" eb="78">
      <t>ウチワケ</t>
    </rPh>
    <rPh sb="79" eb="81">
      <t>コウジョ</t>
    </rPh>
    <rPh sb="81" eb="82">
      <t>ガク</t>
    </rPh>
    <rPh sb="82" eb="84">
      <t>ソウケイ</t>
    </rPh>
    <rPh sb="130" eb="131">
      <t>ヒ</t>
    </rPh>
    <phoneticPr fontId="1"/>
  </si>
  <si>
    <t xml:space="preserve">給与・賞与の支払一覧表をCSVファイルに出力できること。
以下の項目を出力できること。
会計年度、伝票番号、所属、対象支払年月日、支払状態、甲乙丙、相手方、支給総額、支給額、控除額合計、控除額内訳、差引支給額
以下の検索条件を設定できること。
出力方法（月別、伝票別、個人別）、所属、対象支払年月日
</t>
    <rPh sb="66" eb="68">
      <t>シハライ</t>
    </rPh>
    <rPh sb="68" eb="70">
      <t>ジョウタイ</t>
    </rPh>
    <rPh sb="75" eb="77">
      <t>アイテ</t>
    </rPh>
    <rPh sb="77" eb="78">
      <t>カタ</t>
    </rPh>
    <rPh sb="84" eb="87">
      <t>シキュウガク</t>
    </rPh>
    <rPh sb="94" eb="96">
      <t>コウジョ</t>
    </rPh>
    <rPh sb="96" eb="97">
      <t>ガク</t>
    </rPh>
    <rPh sb="97" eb="99">
      <t>ウチワケ</t>
    </rPh>
    <rPh sb="126" eb="128">
      <t>ホウホウ</t>
    </rPh>
    <phoneticPr fontId="1"/>
  </si>
  <si>
    <t xml:space="preserve">給与・賞与の個人別集計表をCSVファイルに出力できること。
以下の項目を出力できること。
会計年度、伝票番号、所属、対象支払年月日、相手方、支給額計、支給額内訳、その他支給額、控除額計、控除内訳、差引支給額、相手方ごとの合計額
以下の検索条件を設定できること。
対象支払年月日
</t>
    <rPh sb="65" eb="66">
      <t>ヒ</t>
    </rPh>
    <rPh sb="76" eb="79">
      <t>シキュウガク</t>
    </rPh>
    <rPh sb="79" eb="81">
      <t>ウチワケ</t>
    </rPh>
    <rPh sb="94" eb="96">
      <t>コウジョ</t>
    </rPh>
    <rPh sb="96" eb="98">
      <t>ウチワケ</t>
    </rPh>
    <rPh sb="139" eb="140">
      <t>ヒ</t>
    </rPh>
    <phoneticPr fontId="1"/>
  </si>
  <si>
    <t xml:space="preserve">大規模な法・制度改正以外（源泉徴収票の様式改訂など）はパッケージの保守により別途費用無しに対応できること。
</t>
    <rPh sb="0" eb="3">
      <t>ダイキボ</t>
    </rPh>
    <rPh sb="4" eb="5">
      <t>ホウ</t>
    </rPh>
    <rPh sb="6" eb="7">
      <t>セイ</t>
    </rPh>
    <rPh sb="7" eb="8">
      <t>ド</t>
    </rPh>
    <rPh sb="8" eb="10">
      <t>カイセイ</t>
    </rPh>
    <rPh sb="10" eb="12">
      <t>イガイ</t>
    </rPh>
    <rPh sb="13" eb="15">
      <t>ゲンセン</t>
    </rPh>
    <rPh sb="15" eb="17">
      <t>チョウシュウ</t>
    </rPh>
    <rPh sb="17" eb="18">
      <t>ヒョウ</t>
    </rPh>
    <rPh sb="19" eb="21">
      <t>ヨウシキ</t>
    </rPh>
    <rPh sb="21" eb="23">
      <t>カイテイ</t>
    </rPh>
    <rPh sb="38" eb="40">
      <t>ベット</t>
    </rPh>
    <rPh sb="40" eb="41">
      <t>ヒ</t>
    </rPh>
    <rPh sb="41" eb="42">
      <t>ヨウ</t>
    </rPh>
    <rPh sb="42" eb="43">
      <t>ナ</t>
    </rPh>
    <phoneticPr fontId="1"/>
  </si>
  <si>
    <t xml:space="preserve">補助金などが発生する大規模な法・制度改正以外（決算統計の年次改定、源泉徴収の様式改訂など）はパッケージの保守により別途費用無しに対応できること。
</t>
    <rPh sb="0" eb="3">
      <t>ホジョキン</t>
    </rPh>
    <rPh sb="6" eb="8">
      <t>ハッセイ</t>
    </rPh>
    <rPh sb="10" eb="13">
      <t>ダイキボ</t>
    </rPh>
    <rPh sb="14" eb="15">
      <t>ホウ</t>
    </rPh>
    <rPh sb="16" eb="17">
      <t>セイ</t>
    </rPh>
    <rPh sb="17" eb="18">
      <t>ド</t>
    </rPh>
    <rPh sb="18" eb="20">
      <t>カイセイ</t>
    </rPh>
    <rPh sb="20" eb="22">
      <t>イガイ</t>
    </rPh>
    <rPh sb="23" eb="25">
      <t>ケッサン</t>
    </rPh>
    <rPh sb="25" eb="27">
      <t>トウケイ</t>
    </rPh>
    <rPh sb="28" eb="30">
      <t>ネンジ</t>
    </rPh>
    <rPh sb="30" eb="32">
      <t>カイテイ</t>
    </rPh>
    <rPh sb="33" eb="35">
      <t>ゲンセン</t>
    </rPh>
    <rPh sb="35" eb="37">
      <t>チョウシュウ</t>
    </rPh>
    <rPh sb="38" eb="40">
      <t>ヨウシキ</t>
    </rPh>
    <rPh sb="40" eb="42">
      <t>カイテイ</t>
    </rPh>
    <rPh sb="57" eb="59">
      <t>ベット</t>
    </rPh>
    <rPh sb="59" eb="60">
      <t>ヒ</t>
    </rPh>
    <rPh sb="60" eb="61">
      <t>ヨウ</t>
    </rPh>
    <rPh sb="61" eb="62">
      <t>ナ</t>
    </rPh>
    <phoneticPr fontId="1"/>
  </si>
  <si>
    <t xml:space="preserve">毎年の調査表の改定に対して何表分の追加・変更があっても、パッケージの保守により別途費用無しに対応できること。
</t>
    <rPh sb="5" eb="6">
      <t>ヒョウ</t>
    </rPh>
    <rPh sb="7" eb="9">
      <t>カイテイ</t>
    </rPh>
    <rPh sb="39" eb="41">
      <t>ベット</t>
    </rPh>
    <rPh sb="41" eb="42">
      <t>ヒ</t>
    </rPh>
    <rPh sb="42" eb="43">
      <t>ヨウ</t>
    </rPh>
    <rPh sb="43" eb="44">
      <t>ナ</t>
    </rPh>
    <phoneticPr fontId="1"/>
  </si>
  <si>
    <t xml:space="preserve">源泉個人情報一覧表（年末調整情報）をCSVファイルへ出力できること。
以下の項目が出力できること。
相手方、年末調整区分、扶養内容
</t>
    <rPh sb="36" eb="38">
      <t>イカ</t>
    </rPh>
    <rPh sb="39" eb="41">
      <t>コウモク</t>
    </rPh>
    <rPh sb="42" eb="44">
      <t>シュツリョク</t>
    </rPh>
    <rPh sb="62" eb="64">
      <t>フヨウ</t>
    </rPh>
    <rPh sb="64" eb="66">
      <t>ナイヨウ</t>
    </rPh>
    <phoneticPr fontId="1"/>
  </si>
  <si>
    <t xml:space="preserve">年末調整一覧表をCSVファイルへ出力できること。
以下の項目を出力できること。
相手方、所属、年末調整完了状態、年末調整情報
以下の検索条件を設定できること。
年末調整対象年、所属、相手方
</t>
    <rPh sb="54" eb="56">
      <t>ジョウタイ</t>
    </rPh>
    <rPh sb="57" eb="59">
      <t>ネンマツ</t>
    </rPh>
    <rPh sb="59" eb="61">
      <t>チョウセイ</t>
    </rPh>
    <rPh sb="61" eb="63">
      <t>ジョウホウ</t>
    </rPh>
    <phoneticPr fontId="1"/>
  </si>
  <si>
    <t xml:space="preserve">源泉月別集計表（給与・賞与）をCSVファイルへ出力できること。
以下の項目を出力できること。
税額表、適用欄、人数、支払額、控除内訳
以下の検索条件を設定できること。
支払年月、金額
</t>
    <rPh sb="63" eb="65">
      <t>コウジョ</t>
    </rPh>
    <rPh sb="65" eb="67">
      <t>ウチワケ</t>
    </rPh>
    <phoneticPr fontId="1"/>
  </si>
  <si>
    <t xml:space="preserve">源泉月別集計表（報酬・料金）をCSVファイルへ出力できること。
以下の項目を出力できること。
報酬区分、人数、支払額、源泉徴収額、控除額
以下の検索条件を設定できること。
支払年月、金額
</t>
  </si>
  <si>
    <t xml:space="preserve">雛型経路の情報はCSVファイルでの一括入出力ができること。
</t>
    <rPh sb="17" eb="19">
      <t>イッカツ</t>
    </rPh>
    <phoneticPr fontId="1"/>
  </si>
  <si>
    <t xml:space="preserve">財産に関する調書の物品の表がCSVファイルへ出力できること。
</t>
  </si>
  <si>
    <t xml:space="preserve">CSVファイルで出力したデータをExcelで見やすく開くためのマクロが用意されていること。
</t>
    <phoneticPr fontId="1"/>
  </si>
  <si>
    <t xml:space="preserve">執行伺の検索を行うことができ、該当する伝票のデータだけを画面に一覧表示したり、CSVファイルへ出力できること。
検索条件は伝票番号、所属、予算科目、起票日、伝票状態、業務、業種、件名、金額、物品コード、グリーン購入法区分などを指定できること。
</t>
    <rPh sb="56" eb="58">
      <t>ケンサク</t>
    </rPh>
    <rPh sb="58" eb="60">
      <t>ジョウケン</t>
    </rPh>
    <rPh sb="78" eb="80">
      <t>デンピョウ</t>
    </rPh>
    <rPh sb="80" eb="82">
      <t>ジョウタイ</t>
    </rPh>
    <rPh sb="83" eb="85">
      <t>ギョウム</t>
    </rPh>
    <rPh sb="86" eb="88">
      <t>ギョウシュ</t>
    </rPh>
    <rPh sb="89" eb="91">
      <t>ケンメイ</t>
    </rPh>
    <rPh sb="92" eb="94">
      <t>キンガク</t>
    </rPh>
    <phoneticPr fontId="1"/>
  </si>
  <si>
    <t xml:space="preserve">変更契約伺の検索を行うことができ、該当する伝票のデータだけを画面に一覧表示したり、CSVファイルへ出力できること。
検索条件は伝票番号、所属、予算科目、起票日、伝票状態、業務、業種、件名、金額、物品コード、グリーン購入法区分などを指定できること。
</t>
  </si>
  <si>
    <t xml:space="preserve">指名伺の検索を行うことができ、該当する伝票のデータだけを画面に一覧表示したり、CSVファイルへ出力できること。
検索条件は伝票番号、所属、起票日、伝票状態、業務、業種、件名、金額などを指定できること。
</t>
  </si>
  <si>
    <t xml:space="preserve">指名業者選考結果報告書の検索を行うことができ、該当する伝票のデータだけを画面に一覧表示したり、CSVファイルへ出力できること。
検索条件は伝票番号、所属、起票日、伝票状態、業務、業種、件名、金額などを指定できること。
</t>
  </si>
  <si>
    <t xml:space="preserve">入札経過報告書の検索を行うことができ、該当する伝票のデータだけを画面に一覧表示したり、CSVファイルへ出力できること。
検索条件は伝票番号、所属、起票日、伝票状態、業務、業種、件名、金額などを指定できること。
</t>
  </si>
  <si>
    <t xml:space="preserve">仮契約締結伺の検索を行うことができ、該当する伝票のデータだけを画面に一覧表示したり、CSVファイルへ出力できること。
検索条件は伝票番号、所属、起票日、伝票状態、業務、業種、件名、金額、物品コード、グリーン購入法などを指定できること。
</t>
    <rPh sb="93" eb="95">
      <t>ブッピン</t>
    </rPh>
    <rPh sb="103" eb="105">
      <t>コウニュウ</t>
    </rPh>
    <rPh sb="105" eb="106">
      <t>ホウ</t>
    </rPh>
    <phoneticPr fontId="1"/>
  </si>
  <si>
    <t xml:space="preserve">契約締結伺の検索を行うことができ、該当する伝票のデータだけを画面に一覧表示したり、CSVファイルへ出力できること。
検索条件は伝票番号、所属、起票日、伝票状態、業務、業種、件名、金額、物品コード、グリーン購入法などを指定できること。
</t>
  </si>
  <si>
    <t xml:space="preserve">変更契約締結伺の検索を行うことができ、該当する伝票のデータだけを画面に一覧表示したり、CSVファイルへ出力できること。
検索条件は伝票番号、所属、起票日、伝票状態、業務、業種、件名、金額、物品コード、グリーン購入法などを指定できること。
</t>
  </si>
  <si>
    <t xml:space="preserve">検査依頼書検索を行うことができ、該当する伝票のデータだけを画面に一覧表示したり、CSVファイルへ出力できること。
検索条件は伝票番号、所属、起票日、伝票状態、業務、業種、件名、金額などを指定できること。
</t>
  </si>
  <si>
    <t xml:space="preserve">検査調書の検索を行うことができ、該当する伝票のデータだけを画面に一覧表示したり、CSVファイルへ出力できること。
検索条件は伝票番号、所属、起票日、伝票状態、業務、業種、件名、金額などを指定できること。
</t>
  </si>
  <si>
    <t xml:space="preserve">歳入についてシミュレーションする階層を指定し、その階層で集計した結果を一覧表示して予測・分析するための歳入推計表をExcelファイルへ出力できること。
</t>
    <rPh sb="67" eb="69">
      <t>シュツリョク</t>
    </rPh>
    <phoneticPr fontId="1"/>
  </si>
  <si>
    <t>歳出についてシミュレーションする階層を指定し、その階層で集計した結果を一覧表示して予測・分析するための歳出推計表をExcelファイルへ出力できること。</t>
    <phoneticPr fontId="1"/>
  </si>
  <si>
    <t xml:space="preserve">政策、施策、事務事業の体系図をExcelファイルへ出力できること。
</t>
    <rPh sb="25" eb="27">
      <t>シュツリョク</t>
    </rPh>
    <phoneticPr fontId="1"/>
  </si>
  <si>
    <t xml:space="preserve">歳入予算科目ごとに一覧で出力する予算総括表（歳入）を出力できること。
以下の検索条件を設定できること。
会計、所属、区分、要求額、査定額、科目レベル
</t>
    <rPh sb="26" eb="28">
      <t>シュツリョク</t>
    </rPh>
    <rPh sb="53" eb="55">
      <t>カイケイ</t>
    </rPh>
    <rPh sb="56" eb="58">
      <t>ショゾク</t>
    </rPh>
    <rPh sb="59" eb="61">
      <t>クブン</t>
    </rPh>
    <rPh sb="62" eb="64">
      <t>ヨウキュウ</t>
    </rPh>
    <rPh sb="64" eb="65">
      <t>ガク</t>
    </rPh>
    <rPh sb="66" eb="68">
      <t>サテイ</t>
    </rPh>
    <rPh sb="68" eb="69">
      <t>ガク</t>
    </rPh>
    <rPh sb="70" eb="72">
      <t>カモク</t>
    </rPh>
    <phoneticPr fontId="1"/>
  </si>
  <si>
    <t xml:space="preserve">歳出予算科目ごとに一覧で出力する予算総括表（歳出事業別）を出力できること。
以下の検索条件を設定できること。
会計、所属、区分、要求額、査定額、科目レベル
</t>
    <rPh sb="22" eb="24">
      <t>サイシュツ</t>
    </rPh>
    <rPh sb="29" eb="31">
      <t>シュツリョク</t>
    </rPh>
    <rPh sb="56" eb="58">
      <t>カイケイ</t>
    </rPh>
    <rPh sb="59" eb="61">
      <t>ショゾク</t>
    </rPh>
    <rPh sb="62" eb="64">
      <t>クブン</t>
    </rPh>
    <rPh sb="65" eb="67">
      <t>ヨウキュウ</t>
    </rPh>
    <rPh sb="67" eb="68">
      <t>ガク</t>
    </rPh>
    <rPh sb="69" eb="72">
      <t>サテイガク</t>
    </rPh>
    <rPh sb="73" eb="75">
      <t>カモク</t>
    </rPh>
    <phoneticPr fontId="1"/>
  </si>
  <si>
    <t xml:space="preserve">歳出予算科目ごとに一覧で出力する予算総括表（歳出款項目別）を出力できること。
以下の検索条件を設定できること。
会計、所属、区分、要求額、査定額、科目レベル
</t>
    <rPh sb="22" eb="24">
      <t>サイシュツ</t>
    </rPh>
    <rPh sb="30" eb="32">
      <t>シュツリョク</t>
    </rPh>
    <phoneticPr fontId="1"/>
  </si>
  <si>
    <t xml:space="preserve">歳出予算科目ごとに一覧で出力する査定履歴表（歳出事業別）を出力できること。
以下の検索条件を設定できること。
会計、所属、科目レベル
</t>
    <rPh sb="22" eb="24">
      <t>サイシュツ</t>
    </rPh>
    <rPh sb="29" eb="31">
      <t>シュツリョク</t>
    </rPh>
    <phoneticPr fontId="1"/>
  </si>
  <si>
    <t xml:space="preserve">歳出予算科目ごとに一覧で出力する査定履歴表（歳出款項目別）を出力できること。
以下の検索条件を設定できること。
会計、所属、科目レベル
</t>
    <rPh sb="22" eb="24">
      <t>サイシュツ</t>
    </rPh>
    <rPh sb="24" eb="25">
      <t>カン</t>
    </rPh>
    <rPh sb="25" eb="27">
      <t>コウモク</t>
    </rPh>
    <rPh sb="30" eb="32">
      <t>シュツリョク</t>
    </rPh>
    <phoneticPr fontId="1"/>
  </si>
  <si>
    <t xml:space="preserve">歳入予算科目ごとに一覧で出力する現計予算予算台帳（歳入）を出力できること。検索条件として科目レベルを設定できること。
</t>
    <rPh sb="29" eb="31">
      <t>シュツリョク</t>
    </rPh>
    <rPh sb="37" eb="39">
      <t>ケンサク</t>
    </rPh>
    <rPh sb="39" eb="41">
      <t>ジョウケン</t>
    </rPh>
    <rPh sb="44" eb="46">
      <t>カモク</t>
    </rPh>
    <rPh sb="50" eb="52">
      <t>セッテイ</t>
    </rPh>
    <phoneticPr fontId="1"/>
  </si>
  <si>
    <t xml:space="preserve">歳出予算科目ごとに一覧で出力する現計予算台帳（歳出事業別）を出力できること。検索条件として科目レベルを設定できること。
</t>
    <rPh sb="23" eb="25">
      <t>サイシュツ</t>
    </rPh>
    <rPh sb="30" eb="32">
      <t>シュツリョク</t>
    </rPh>
    <rPh sb="38" eb="40">
      <t>ケンサク</t>
    </rPh>
    <rPh sb="40" eb="42">
      <t>ジョウケン</t>
    </rPh>
    <rPh sb="45" eb="47">
      <t>カモク</t>
    </rPh>
    <rPh sb="51" eb="53">
      <t>セッテイ</t>
    </rPh>
    <phoneticPr fontId="1"/>
  </si>
  <si>
    <t xml:space="preserve">歳出予算科目ごとに一覧で出力する現計予算台帳（歳出款項目別）を出力できること。検索条件として科目レベルを設定できること。
</t>
    <rPh sb="23" eb="25">
      <t>サイシュツ</t>
    </rPh>
    <rPh sb="25" eb="26">
      <t>カン</t>
    </rPh>
    <rPh sb="26" eb="28">
      <t>コウモク</t>
    </rPh>
    <rPh sb="31" eb="33">
      <t>シュツリョク</t>
    </rPh>
    <rPh sb="39" eb="41">
      <t>ケンサク</t>
    </rPh>
    <rPh sb="41" eb="43">
      <t>ジョウケン</t>
    </rPh>
    <rPh sb="46" eb="48">
      <t>カモク</t>
    </rPh>
    <rPh sb="52" eb="54">
      <t>セッテイ</t>
    </rPh>
    <phoneticPr fontId="1"/>
  </si>
  <si>
    <t xml:space="preserve">事業の内容、効果、事業費を一覧で出力する予算概要書を出力できること。
</t>
    <rPh sb="26" eb="28">
      <t>シュツリョク</t>
    </rPh>
    <phoneticPr fontId="1"/>
  </si>
  <si>
    <t xml:space="preserve">以下の条件で現時点で支出負担行為残額がある未執行一覧のデータを
Excelファイルへ出力できること。
①年度
②所属
③歳出科目（予算区分、事業、会計、款項目、節細節細々節）
</t>
    <rPh sb="0" eb="2">
      <t>イカ</t>
    </rPh>
    <rPh sb="3" eb="5">
      <t>ジョウケン</t>
    </rPh>
    <rPh sb="6" eb="9">
      <t>ゲンジテン</t>
    </rPh>
    <rPh sb="10" eb="12">
      <t>シシュツ</t>
    </rPh>
    <rPh sb="12" eb="14">
      <t>フタン</t>
    </rPh>
    <rPh sb="14" eb="16">
      <t>コウイ</t>
    </rPh>
    <rPh sb="16" eb="17">
      <t>ノコ</t>
    </rPh>
    <rPh sb="17" eb="18">
      <t>ガク</t>
    </rPh>
    <rPh sb="21" eb="24">
      <t>ミシッコウ</t>
    </rPh>
    <rPh sb="24" eb="26">
      <t>イチラン</t>
    </rPh>
    <rPh sb="60" eb="62">
      <t>サイシュツ</t>
    </rPh>
    <phoneticPr fontId="1"/>
  </si>
  <si>
    <t xml:space="preserve">各課で入力した年間収支予定のデータを月ごとに集計して、その結果をExcelファイルに出力できること。
</t>
    <rPh sb="7" eb="9">
      <t>ネンカン</t>
    </rPh>
    <rPh sb="18" eb="19">
      <t>ツキ</t>
    </rPh>
    <phoneticPr fontId="1"/>
  </si>
  <si>
    <t xml:space="preserve">歳出の予算科目ごとに一覧で出力する歳出予算執行状況表（事業別）をExcelファイルへ出力できること。
以下の検索条件が設定できること
年度、年月、会計、所属、事業レベル（事業～細々節）、出力順
</t>
    <rPh sb="42" eb="44">
      <t>シュツリョク</t>
    </rPh>
    <rPh sb="80" eb="82">
      <t>ジギョウ</t>
    </rPh>
    <rPh sb="86" eb="88">
      <t>ジギョウ</t>
    </rPh>
    <rPh sb="89" eb="91">
      <t>サイサイ</t>
    </rPh>
    <rPh sb="91" eb="92">
      <t>セツ</t>
    </rPh>
    <phoneticPr fontId="1"/>
  </si>
  <si>
    <t xml:space="preserve">歳出の予算科目ごとに一覧で出力する歳出予算執行状況表（款項目別）をExcelファイルへ出力できること。
以下の検索条件が設定できること
年度、年月、会計、所属、科目レベル（款～細々節）、出力順
</t>
    <rPh sb="43" eb="45">
      <t>シュツリョク</t>
    </rPh>
    <rPh sb="81" eb="83">
      <t>カモク</t>
    </rPh>
    <rPh sb="87" eb="88">
      <t>カン</t>
    </rPh>
    <phoneticPr fontId="1"/>
  </si>
  <si>
    <t xml:space="preserve">相手方ごとの支払額と控除額の明細を月間および年間で集計した控除額一覧表をExcelファイルへ出力できること。
以下の検索条件が設定できること
会計、年月、相手方区分、相手方番号
</t>
    <rPh sb="25" eb="27">
      <t>シュウケイ</t>
    </rPh>
    <rPh sb="29" eb="31">
      <t>コウジョ</t>
    </rPh>
    <rPh sb="31" eb="32">
      <t>ガク</t>
    </rPh>
    <rPh sb="32" eb="34">
      <t>イチラン</t>
    </rPh>
    <rPh sb="34" eb="35">
      <t>ヒョウ</t>
    </rPh>
    <rPh sb="56" eb="58">
      <t>イカ</t>
    </rPh>
    <rPh sb="59" eb="61">
      <t>ケンサク</t>
    </rPh>
    <rPh sb="61" eb="63">
      <t>ジョウケン</t>
    </rPh>
    <rPh sb="64" eb="66">
      <t>セッテイ</t>
    </rPh>
    <rPh sb="72" eb="74">
      <t>カイケイ</t>
    </rPh>
    <rPh sb="75" eb="77">
      <t>ネンゲツ</t>
    </rPh>
    <rPh sb="78" eb="80">
      <t>アイテ</t>
    </rPh>
    <rPh sb="80" eb="81">
      <t>カタ</t>
    </rPh>
    <rPh sb="81" eb="83">
      <t>クブン</t>
    </rPh>
    <rPh sb="84" eb="86">
      <t>アイテ</t>
    </rPh>
    <rPh sb="86" eb="87">
      <t>カタ</t>
    </rPh>
    <rPh sb="87" eb="89">
      <t>バンゴウ</t>
    </rPh>
    <phoneticPr fontId="1"/>
  </si>
  <si>
    <t xml:space="preserve">表番号、行番号、列番号を指定し、その欄の数字の内訳をExcelファイルへ出力できること。
</t>
    <rPh sb="36" eb="38">
      <t>シュツリョク</t>
    </rPh>
    <phoneticPr fontId="1"/>
  </si>
  <si>
    <t xml:space="preserve">決算統計の33表、34表、36表、60表用のデータを集計し、千円単位のまるめ処理等を自動で行い決算統計システムに渡せること。
</t>
    <phoneticPr fontId="1"/>
  </si>
  <si>
    <t xml:space="preserve">決算統計の33表の表側の区分、36表の財源対策債等の区分に対応するコードが変更になっても職員で容易にメンテナンスできること。
</t>
    <phoneticPr fontId="1"/>
  </si>
  <si>
    <t xml:space="preserve">決算統計の29表、74表用のデータを集計し、決算統計システムに渡せること。
</t>
    <phoneticPr fontId="1"/>
  </si>
  <si>
    <t xml:space="preserve">種目ごとの区分ごとに、前年度末現在高、決算年度中増減高、決算年度末現在高を出力する財産に関する調書の土地及び建物、動産、物権、無体財産権、有価証券、出資による権利、不動産の信託の受益権の表がExcelファイルへ出力できること。
</t>
    <phoneticPr fontId="1"/>
  </si>
  <si>
    <t xml:space="preserve">歳入についてシミュレーションした結果を一覧表示して確認するための歳入詳細表をExcelファイルへ出力できること。
</t>
    <phoneticPr fontId="1"/>
  </si>
  <si>
    <t xml:space="preserve">歳出についてシミュレーションした結果を一覧表示して確認するための歳出詳細表をExcelファイルへ出力できること。
</t>
    <phoneticPr fontId="1"/>
  </si>
  <si>
    <t xml:space="preserve">財政収支の予測・分析をするため今後１０年間の推移を表す推計総括表をExcelファイルへ出力できること。
以下の項目を出力できること。
歳入や歳出の形式収支、投資的経費充当可能一般財源、標準財政規模、経常収支比率など
</t>
    <rPh sb="25" eb="26">
      <t>アラワ</t>
    </rPh>
    <rPh sb="27" eb="29">
      <t>スイケイ</t>
    </rPh>
    <rPh sb="59" eb="61">
      <t>シュツリョク</t>
    </rPh>
    <phoneticPr fontId="1"/>
  </si>
  <si>
    <t xml:space="preserve">歳入の予算科目ごとに一覧で出力する歳入予算執行状況表をExcelファイルへ出力できること。
以下の検索条件が設定できること
年度、年月、会計、所属、科目レベル（款～細々節）、出力順
</t>
    <rPh sb="47" eb="49">
      <t>イカ</t>
    </rPh>
    <rPh sb="50" eb="52">
      <t>ケンサク</t>
    </rPh>
    <rPh sb="52" eb="54">
      <t>ジョウケン</t>
    </rPh>
    <rPh sb="55" eb="57">
      <t>セッテイ</t>
    </rPh>
    <rPh sb="63" eb="65">
      <t>ネンド</t>
    </rPh>
    <rPh sb="66" eb="68">
      <t>ネンゲツ</t>
    </rPh>
    <rPh sb="69" eb="71">
      <t>カイケイ</t>
    </rPh>
    <rPh sb="72" eb="74">
      <t>ショゾク</t>
    </rPh>
    <rPh sb="75" eb="77">
      <t>カモク</t>
    </rPh>
    <rPh sb="81" eb="82">
      <t>カン</t>
    </rPh>
    <rPh sb="83" eb="85">
      <t>サイサイ</t>
    </rPh>
    <rPh sb="85" eb="86">
      <t>セツ</t>
    </rPh>
    <rPh sb="88" eb="90">
      <t>シュツリョク</t>
    </rPh>
    <rPh sb="90" eb="91">
      <t>ジュン</t>
    </rPh>
    <phoneticPr fontId="1"/>
  </si>
  <si>
    <t xml:space="preserve">全ての償還が完了するまでの金額を一覧で出力する年度別償還表をCSVファイルへ出力できること。
以下の検索条件を設定できること。
起債番号、会計、統計コード、所属、日付、金額、率、起債状態
</t>
    <rPh sb="0" eb="1">
      <t>スベ</t>
    </rPh>
    <rPh sb="3" eb="5">
      <t>ショウカン</t>
    </rPh>
    <rPh sb="6" eb="8">
      <t>カンリョウ</t>
    </rPh>
    <rPh sb="13" eb="15">
      <t>キンガク</t>
    </rPh>
    <rPh sb="16" eb="18">
      <t>イチラン</t>
    </rPh>
    <rPh sb="19" eb="21">
      <t>シュツリョク</t>
    </rPh>
    <rPh sb="48" eb="50">
      <t>イカ</t>
    </rPh>
    <rPh sb="56" eb="58">
      <t>セッテイ</t>
    </rPh>
    <phoneticPr fontId="1"/>
  </si>
  <si>
    <t xml:space="preserve">納入通知書はを三連形式で作成できること。
</t>
    <phoneticPr fontId="1"/>
  </si>
  <si>
    <t xml:space="preserve">返納通知書は三連形式で作成できること。
</t>
    <phoneticPr fontId="1"/>
  </si>
  <si>
    <t xml:space="preserve">帳票はPDF、Excelといった一般的なソフトウェア形式で出力できること。
</t>
    <rPh sb="0" eb="2">
      <t>チョウヒョウ</t>
    </rPh>
    <rPh sb="16" eb="18">
      <t>イッパン</t>
    </rPh>
    <rPh sb="18" eb="19">
      <t>テキ</t>
    </rPh>
    <rPh sb="26" eb="28">
      <t>ケイシキ</t>
    </rPh>
    <rPh sb="29" eb="31">
      <t>シュツリョク</t>
    </rPh>
    <phoneticPr fontId="1"/>
  </si>
  <si>
    <t xml:space="preserve">大量データの検索による性能の劣化を考慮して、一覧画面への表示件数およびCSVファイルでの一括出力の上限件数をそれぞれ設定できること。
</t>
    <rPh sb="0" eb="2">
      <t>タイリョウ</t>
    </rPh>
    <rPh sb="6" eb="8">
      <t>ケンサク</t>
    </rPh>
    <rPh sb="11" eb="13">
      <t>セイノウ</t>
    </rPh>
    <rPh sb="14" eb="16">
      <t>レッカ</t>
    </rPh>
    <rPh sb="17" eb="19">
      <t>コウリョ</t>
    </rPh>
    <rPh sb="22" eb="24">
      <t>イチラン</t>
    </rPh>
    <rPh sb="24" eb="26">
      <t>ガメン</t>
    </rPh>
    <rPh sb="28" eb="30">
      <t>ヒョウジ</t>
    </rPh>
    <rPh sb="30" eb="32">
      <t>ケンスウ</t>
    </rPh>
    <rPh sb="44" eb="46">
      <t>イッカツ</t>
    </rPh>
    <rPh sb="46" eb="48">
      <t>シュツリョク</t>
    </rPh>
    <rPh sb="49" eb="51">
      <t>ジョウゲン</t>
    </rPh>
    <rPh sb="51" eb="53">
      <t>ケンスウ</t>
    </rPh>
    <rPh sb="58" eb="60">
      <t>セッテイ</t>
    </rPh>
    <phoneticPr fontId="1"/>
  </si>
  <si>
    <t xml:space="preserve">歳出の予算科目の検索を行えること。
該当するデータの画面一覧表示、CSVファイルへの出力ができること。
以下の検索条件を設定できること。
会計年度、所属レベル、再配当元所属、予算科目レベル、金額、執行伺額、支出負担行為額の範囲指定、執行率、予算残額
</t>
    <rPh sb="53" eb="55">
      <t>イカ</t>
    </rPh>
    <rPh sb="56" eb="58">
      <t>ケンサク</t>
    </rPh>
    <rPh sb="58" eb="60">
      <t>ジョウケン</t>
    </rPh>
    <rPh sb="61" eb="63">
      <t>セッテイ</t>
    </rPh>
    <rPh sb="96" eb="98">
      <t>キンガク</t>
    </rPh>
    <phoneticPr fontId="1"/>
  </si>
  <si>
    <t xml:space="preserve">歳入の予算科目の検索を行えること。
該当するデータの画面一覧表示、CSVファイルへの出力ができること。
以下の検索条件を設定できること。
会計年度、所属レベル、予算科目レベル、金額、収入率、調定額、収入額、還付額、不納欠損額
</t>
    <rPh sb="0" eb="2">
      <t>サイニュウ</t>
    </rPh>
    <rPh sb="53" eb="55">
      <t>イカ</t>
    </rPh>
    <rPh sb="56" eb="58">
      <t>ケンサク</t>
    </rPh>
    <rPh sb="58" eb="60">
      <t>ジョウケン</t>
    </rPh>
    <rPh sb="61" eb="63">
      <t>セッテイ</t>
    </rPh>
    <rPh sb="89" eb="91">
      <t>キンガク</t>
    </rPh>
    <rPh sb="92" eb="94">
      <t>シュウニュウ</t>
    </rPh>
    <rPh sb="94" eb="95">
      <t>リツ</t>
    </rPh>
    <rPh sb="96" eb="97">
      <t>チョウ</t>
    </rPh>
    <rPh sb="97" eb="98">
      <t>テイ</t>
    </rPh>
    <rPh sb="98" eb="99">
      <t>ガク</t>
    </rPh>
    <rPh sb="100" eb="102">
      <t>シュウニュウ</t>
    </rPh>
    <rPh sb="102" eb="103">
      <t>ガク</t>
    </rPh>
    <rPh sb="104" eb="106">
      <t>カンプ</t>
    </rPh>
    <rPh sb="106" eb="107">
      <t>ガク</t>
    </rPh>
    <rPh sb="108" eb="110">
      <t>フノウ</t>
    </rPh>
    <rPh sb="110" eb="112">
      <t>ケッソン</t>
    </rPh>
    <rPh sb="112" eb="113">
      <t>ガク</t>
    </rPh>
    <phoneticPr fontId="1"/>
  </si>
  <si>
    <t xml:space="preserve">歳入予算執行状況表は以下の項目を出力できること。
当初予算、補正予算、予算現額、収入率（対予算）、収入率（対調定）
以下の月計額・累計額
調定額、収入額、還付額、振替額、不納欠損額、収入未済額、
</t>
    <rPh sb="45" eb="46">
      <t>タイ</t>
    </rPh>
    <rPh sb="46" eb="48">
      <t>ヨサン</t>
    </rPh>
    <rPh sb="54" eb="55">
      <t>タイ</t>
    </rPh>
    <rPh sb="55" eb="56">
      <t>チョウ</t>
    </rPh>
    <rPh sb="56" eb="57">
      <t>テイ</t>
    </rPh>
    <rPh sb="59" eb="61">
      <t>イカ</t>
    </rPh>
    <rPh sb="62" eb="64">
      <t>ゲッケイ</t>
    </rPh>
    <rPh sb="64" eb="65">
      <t>ガク</t>
    </rPh>
    <rPh sb="66" eb="68">
      <t>ルイケイ</t>
    </rPh>
    <rPh sb="68" eb="69">
      <t>ガク</t>
    </rPh>
    <phoneticPr fontId="1"/>
  </si>
  <si>
    <t xml:space="preserve">歳出予算執行状況表は以下の項目を出力できること。
当初予算額、補正予算額、現計予算額、流充用額、予算現額、予算残額、
配当予算現額、配当予算残額、執行率
以下の月計額・累計額
支出負担行為額、支出額、戻入額、振替額、未払額
</t>
    <rPh sb="78" eb="80">
      <t>イカ</t>
    </rPh>
    <rPh sb="81" eb="83">
      <t>ゲッケイ</t>
    </rPh>
    <rPh sb="83" eb="84">
      <t>ガク</t>
    </rPh>
    <rPh sb="85" eb="88">
      <t>ルイケイガク</t>
    </rPh>
    <phoneticPr fontId="1"/>
  </si>
  <si>
    <t xml:space="preserve">水道は水栓コードごとに、以下の項目を管理所属で管理できること。
年度、お客さま番号、施設名、管理所属、相手方、予算科目
契約状態、支払日、基準金額、基準使用量（㎥）
</t>
    <rPh sb="0" eb="2">
      <t>スイドウ</t>
    </rPh>
    <rPh sb="33" eb="35">
      <t>ネンド</t>
    </rPh>
    <phoneticPr fontId="1"/>
  </si>
  <si>
    <t xml:space="preserve">電話は電話番号ごとに、以下の項目を管理所属で管理できること。
年度、お客さま番号、施設名、管理所属、相手方、予算科目
契約状態、支払日、基準金額、基準使用量（度数）
</t>
    <rPh sb="32" eb="34">
      <t>ネンド</t>
    </rPh>
    <rPh sb="80" eb="82">
      <t>ドスウ</t>
    </rPh>
    <phoneticPr fontId="1"/>
  </si>
  <si>
    <t xml:space="preserve">ガスはお客さま番号ごとに、以下の項目を管理所属で管理できること。
年度、お客さま番号、施設名、管理所属、相手方、予算科目
契約状態、支払日、基準金額、基準使用量（㎥）
</t>
    <rPh sb="34" eb="36">
      <t>ネンド</t>
    </rPh>
    <phoneticPr fontId="1"/>
  </si>
  <si>
    <t xml:space="preserve">火災保険は共済番号ごとに、以下の項目を管理所属で管理できること。
年度、共済番号、施設名、管理所属、相手方、予算科目
契約状態、符号、動産、所在地、用途、構造、竣工年月日、級別、
面積、建築価格、共済責任額、基準分担金、実損（％）、備考
</t>
    <rPh sb="34" eb="36">
      <t>ネンド</t>
    </rPh>
    <rPh sb="37" eb="39">
      <t>キョウサイ</t>
    </rPh>
    <rPh sb="39" eb="41">
      <t>バンゴウ</t>
    </rPh>
    <phoneticPr fontId="1"/>
  </si>
  <si>
    <t xml:space="preserve">業者から使用量と金額の請求データを入手できる場合は、請求データを財務会計システムに一括取り込みできること。
</t>
    <rPh sb="0" eb="2">
      <t>ギョウシャ</t>
    </rPh>
    <rPh sb="11" eb="13">
      <t>セイキュウ</t>
    </rPh>
    <phoneticPr fontId="1"/>
  </si>
  <si>
    <t xml:space="preserve">電気はお客さま番号ごとに、以下の項目を管理所属で管理できること。
年度、お客さま番号、施設名、管理所属、相手方、予算科目
契約状態、支払日、基準金額、基準使用量（KWh）
</t>
    <rPh sb="34" eb="36">
      <t>ネンド</t>
    </rPh>
    <rPh sb="38" eb="39">
      <t>キャク</t>
    </rPh>
    <rPh sb="41" eb="43">
      <t>バンゴウ</t>
    </rPh>
    <phoneticPr fontId="1"/>
  </si>
  <si>
    <t xml:space="preserve">各課の担当者が自所属の経費ごとに支払状況の画面一覧表示、CSVファイルへの出力ができること。
お客さま番号、施設名、所属、事業、
月ごとの使用量・金額、支払状態、合計使用量・金額
</t>
    <rPh sb="8" eb="10">
      <t>ショゾク</t>
    </rPh>
    <rPh sb="16" eb="18">
      <t>シハライ</t>
    </rPh>
    <rPh sb="18" eb="20">
      <t>ジョウキョウ</t>
    </rPh>
    <rPh sb="59" eb="61">
      <t>ショゾク</t>
    </rPh>
    <rPh sb="66" eb="67">
      <t>ツキ</t>
    </rPh>
    <rPh sb="77" eb="79">
      <t>シハラ</t>
    </rPh>
    <rPh sb="79" eb="81">
      <t>ジョウタイ</t>
    </rPh>
    <phoneticPr fontId="1"/>
  </si>
  <si>
    <t xml:space="preserve">地方債を最大３階層で管理できること。
事業別の管理および交付税算入分の管理が行えること。
</t>
    <rPh sb="38" eb="39">
      <t>オコナ</t>
    </rPh>
    <phoneticPr fontId="1"/>
  </si>
  <si>
    <t xml:space="preserve">償還済の起債を一括して完了状態にできること。
</t>
    <phoneticPr fontId="1"/>
  </si>
  <si>
    <t xml:space="preserve">前々年度、前年度、今年度の３ヵ年の発行額、元金、利子、合計を一覧で出力する現在高表をCSVファイルへ出力できること。
以下の検索条件を設定できること。
起債番号、会計、統計コード、所属、日付、金額、率、起債状態
</t>
    <rPh sb="5" eb="6">
      <t>ゼン</t>
    </rPh>
    <rPh sb="6" eb="8">
      <t>ネンド</t>
    </rPh>
    <rPh sb="9" eb="12">
      <t>コンネンド</t>
    </rPh>
    <rPh sb="15" eb="16">
      <t>ネン</t>
    </rPh>
    <rPh sb="60" eb="62">
      <t>イカ</t>
    </rPh>
    <rPh sb="63" eb="65">
      <t>ケンサク</t>
    </rPh>
    <rPh sb="65" eb="67">
      <t>ジョウケン</t>
    </rPh>
    <rPh sb="68" eb="70">
      <t>セッテイ</t>
    </rPh>
    <rPh sb="85" eb="87">
      <t>トウケイ</t>
    </rPh>
    <rPh sb="91" eb="93">
      <t>ショゾク</t>
    </rPh>
    <rPh sb="94" eb="96">
      <t>ヒヅケ</t>
    </rPh>
    <rPh sb="97" eb="99">
      <t>キンガク</t>
    </rPh>
    <rPh sb="100" eb="101">
      <t>リツ</t>
    </rPh>
    <rPh sb="102" eb="104">
      <t>キサイ</t>
    </rPh>
    <rPh sb="104" eb="106">
      <t>ジョウタイ</t>
    </rPh>
    <phoneticPr fontId="1"/>
  </si>
  <si>
    <t xml:space="preserve">現在高表（目的別区分別）の集計レベルは目的別区分の大区分、中区分、小区分から選択できること。
</t>
    <rPh sb="3" eb="4">
      <t>ヒョウ</t>
    </rPh>
    <rPh sb="5" eb="7">
      <t>モクテキ</t>
    </rPh>
    <rPh sb="7" eb="8">
      <t>ベツ</t>
    </rPh>
    <rPh sb="8" eb="10">
      <t>クブン</t>
    </rPh>
    <rPh sb="10" eb="11">
      <t>ベツ</t>
    </rPh>
    <phoneticPr fontId="1"/>
  </si>
  <si>
    <t xml:space="preserve">現在高表（性質別区分別）の集計レベルは性質別区分の大区分、中区分、小区分から選択できること。
</t>
    <rPh sb="3" eb="4">
      <t>ヒョウ</t>
    </rPh>
    <rPh sb="5" eb="7">
      <t>セイシツ</t>
    </rPh>
    <rPh sb="7" eb="8">
      <t>ベツ</t>
    </rPh>
    <rPh sb="8" eb="10">
      <t>クブン</t>
    </rPh>
    <rPh sb="10" eb="11">
      <t>ベツ</t>
    </rPh>
    <rPh sb="19" eb="21">
      <t>セイシツ</t>
    </rPh>
    <phoneticPr fontId="1"/>
  </si>
  <si>
    <t xml:space="preserve">現在高表（借入先別）の集計レベルは借入先区分の大区分、中区分、小区分から選択できること。
</t>
    <rPh sb="3" eb="4">
      <t>ヒョウ</t>
    </rPh>
    <rPh sb="5" eb="7">
      <t>カリイレ</t>
    </rPh>
    <rPh sb="7" eb="8">
      <t>サキ</t>
    </rPh>
    <rPh sb="8" eb="9">
      <t>ベツ</t>
    </rPh>
    <rPh sb="17" eb="19">
      <t>カリイレ</t>
    </rPh>
    <rPh sb="19" eb="20">
      <t>サキ</t>
    </rPh>
    <phoneticPr fontId="1"/>
  </si>
  <si>
    <t xml:space="preserve">現在高表（交付税区分別）の集計レベルは交付税区分の大区分、中区分、小区分から選択できること。
</t>
    <rPh sb="3" eb="4">
      <t>ヒョウ</t>
    </rPh>
    <rPh sb="5" eb="8">
      <t>コウフゼイ</t>
    </rPh>
    <rPh sb="8" eb="10">
      <t>クブン</t>
    </rPh>
    <rPh sb="10" eb="11">
      <t>ベツ</t>
    </rPh>
    <rPh sb="19" eb="22">
      <t>コウフゼイ</t>
    </rPh>
    <phoneticPr fontId="1"/>
  </si>
  <si>
    <t xml:space="preserve">現在高表（起債別）の集計レベルは起債番号の大区分、中区分、小区分から選択できること。
</t>
    <rPh sb="5" eb="7">
      <t>キサイ</t>
    </rPh>
    <rPh sb="7" eb="8">
      <t>ベツ</t>
    </rPh>
    <rPh sb="16" eb="18">
      <t>キサイ</t>
    </rPh>
    <rPh sb="18" eb="20">
      <t>バンゴウ</t>
    </rPh>
    <phoneticPr fontId="1"/>
  </si>
  <si>
    <t xml:space="preserve">支払期日、借入先、起債番号、借入額、年利率、未償還元金、元金、利子、合計を一覧に出力する償還期順借入先別一覧表をCSVファイルへ出力できること。
以下の検索条件を設定できること。
起債番号、会計、統計コード、所属、日付、金額、率、起債状態
</t>
    <rPh sb="74" eb="76">
      <t>イカ</t>
    </rPh>
    <rPh sb="82" eb="84">
      <t>セッテイ</t>
    </rPh>
    <phoneticPr fontId="1"/>
  </si>
  <si>
    <t xml:space="preserve">借入先ごとの目的区分別の借入額、合計額、件数を一覧で出力する借入先別目的別現在高表をCSVファイルへ出力できること。
以下の検索条件を設定できること。
起債番号、会計、統計コード、所属、日付、金額、率、起債状態、集計レベル
</t>
    <rPh sb="60" eb="62">
      <t>イカ</t>
    </rPh>
    <rPh sb="68" eb="70">
      <t>セッテイ</t>
    </rPh>
    <rPh sb="107" eb="109">
      <t>シュウケイ</t>
    </rPh>
    <phoneticPr fontId="1"/>
  </si>
  <si>
    <t xml:space="preserve">償還台帳を一覧でCSVファイルへ出力できること。
以下の検索条件を設定できること。
起債番号、会計、統計コード、所属、日付、金額、率、起債状態
</t>
    <rPh sb="2" eb="4">
      <t>ダイチョウ</t>
    </rPh>
    <rPh sb="26" eb="28">
      <t>イカ</t>
    </rPh>
    <rPh sb="34" eb="36">
      <t>セッテイ</t>
    </rPh>
    <phoneticPr fontId="1"/>
  </si>
  <si>
    <t xml:space="preserve">起債台帳を一覧でCSVファイルへ出力できること。
以下の検索条件を設定できること。
起債番号、会計、統計コード、所属、日付、金額、率、起債状態
</t>
    <rPh sb="2" eb="4">
      <t>ダイチョウ</t>
    </rPh>
    <rPh sb="26" eb="28">
      <t>イカ</t>
    </rPh>
    <rPh sb="34" eb="36">
      <t>セッテイ</t>
    </rPh>
    <phoneticPr fontId="1"/>
  </si>
  <si>
    <t xml:space="preserve">33表、34表、36表、60表用の表レイアウトで台帳情報をExcelファイルへ出力できること。
</t>
    <rPh sb="17" eb="18">
      <t>ヒョウ</t>
    </rPh>
    <rPh sb="24" eb="26">
      <t>ダイチョウ</t>
    </rPh>
    <rPh sb="26" eb="28">
      <t>ジョウホウ</t>
    </rPh>
    <rPh sb="39" eb="41">
      <t>シュツリョク</t>
    </rPh>
    <phoneticPr fontId="1"/>
  </si>
  <si>
    <t xml:space="preserve">償還表をExcelファイルへ出力できること。
以下の検索条件を設定できること。
起債番号、所属、借入年度
</t>
    <rPh sb="14" eb="16">
      <t>シュツリョク</t>
    </rPh>
    <rPh sb="27" eb="29">
      <t>ケンサク</t>
    </rPh>
    <rPh sb="32" eb="34">
      <t>セッテイ</t>
    </rPh>
    <phoneticPr fontId="1"/>
  </si>
  <si>
    <t xml:space="preserve">交付税台帳をExcelファイルへ出力できること。
以下の検索条件を設定できること。
起債番号、所属、借入年度
</t>
    <rPh sb="0" eb="3">
      <t>コウフゼイ</t>
    </rPh>
    <rPh sb="3" eb="5">
      <t>ダイチョウ</t>
    </rPh>
    <rPh sb="16" eb="18">
      <t>シュツリョク</t>
    </rPh>
    <phoneticPr fontId="1"/>
  </si>
  <si>
    <t xml:space="preserve">償還方法、利子計算方法、金利方式などは区分から選択できること。
</t>
    <rPh sb="0" eb="2">
      <t>ショウカン</t>
    </rPh>
    <rPh sb="2" eb="4">
      <t>ホウホウ</t>
    </rPh>
    <rPh sb="5" eb="7">
      <t>リシ</t>
    </rPh>
    <rPh sb="7" eb="9">
      <t>ケイサン</t>
    </rPh>
    <rPh sb="9" eb="11">
      <t>ホウホウ</t>
    </rPh>
    <rPh sb="12" eb="14">
      <t>キンリ</t>
    </rPh>
    <rPh sb="14" eb="16">
      <t>ホウシキ</t>
    </rPh>
    <rPh sb="19" eb="21">
      <t>クブン</t>
    </rPh>
    <rPh sb="23" eb="25">
      <t>センタク</t>
    </rPh>
    <phoneticPr fontId="1"/>
  </si>
  <si>
    <t xml:space="preserve">設定した計算方法により償還表が自動で作成されること。
</t>
    <rPh sb="0" eb="2">
      <t>セッテイ</t>
    </rPh>
    <rPh sb="4" eb="6">
      <t>ケイサン</t>
    </rPh>
    <rPh sb="6" eb="8">
      <t>ホウホウ</t>
    </rPh>
    <rPh sb="11" eb="13">
      <t>ショウカン</t>
    </rPh>
    <rPh sb="13" eb="14">
      <t>ヒョウ</t>
    </rPh>
    <rPh sb="15" eb="17">
      <t>ジドウ</t>
    </rPh>
    <rPh sb="18" eb="20">
      <t>サクセイ</t>
    </rPh>
    <phoneticPr fontId="1"/>
  </si>
  <si>
    <t xml:space="preserve">変更利率は償還ごとに管理できること。
</t>
    <rPh sb="0" eb="2">
      <t>ヘンコウ</t>
    </rPh>
    <rPh sb="2" eb="4">
      <t>リリツ</t>
    </rPh>
    <rPh sb="5" eb="7">
      <t>ショウカン</t>
    </rPh>
    <rPh sb="10" eb="12">
      <t>カンリ</t>
    </rPh>
    <phoneticPr fontId="1"/>
  </si>
  <si>
    <t xml:space="preserve">償還表を個別に修正できること。元金・利子・利率等の修正結果を元に償還表の再集計が自動で行えること。
</t>
    <rPh sb="4" eb="6">
      <t>コベツ</t>
    </rPh>
    <rPh sb="7" eb="9">
      <t>シュウセイ</t>
    </rPh>
    <rPh sb="15" eb="17">
      <t>ガンキン</t>
    </rPh>
    <rPh sb="18" eb="20">
      <t>リシ</t>
    </rPh>
    <rPh sb="21" eb="23">
      <t>リリツ</t>
    </rPh>
    <rPh sb="23" eb="24">
      <t>トウ</t>
    </rPh>
    <rPh sb="25" eb="27">
      <t>シュウセイ</t>
    </rPh>
    <rPh sb="27" eb="29">
      <t>ケッカ</t>
    </rPh>
    <rPh sb="30" eb="31">
      <t>モト</t>
    </rPh>
    <rPh sb="32" eb="34">
      <t>ショウカン</t>
    </rPh>
    <rPh sb="34" eb="35">
      <t>ヒョウ</t>
    </rPh>
    <rPh sb="36" eb="39">
      <t>サイシュウケイ</t>
    </rPh>
    <rPh sb="40" eb="42">
      <t>ジドウ</t>
    </rPh>
    <rPh sb="43" eb="44">
      <t>オコナ</t>
    </rPh>
    <phoneticPr fontId="1"/>
  </si>
  <si>
    <t>起債</t>
    <rPh sb="0" eb="2">
      <t>キサイ</t>
    </rPh>
    <phoneticPr fontId="1"/>
  </si>
  <si>
    <t xml:space="preserve">起債台帳の階層間の借入額、償還額に整合性が取れるようにシステムでチェックを行うこと。自動的な再計算により整合性が取れること。
</t>
    <rPh sb="0" eb="2">
      <t>キサイ</t>
    </rPh>
    <rPh sb="2" eb="4">
      <t>ダイチョウ</t>
    </rPh>
    <rPh sb="5" eb="7">
      <t>カイソウ</t>
    </rPh>
    <rPh sb="7" eb="8">
      <t>カン</t>
    </rPh>
    <rPh sb="9" eb="11">
      <t>カリイレ</t>
    </rPh>
    <rPh sb="11" eb="12">
      <t>ガク</t>
    </rPh>
    <rPh sb="13" eb="15">
      <t>ショウカン</t>
    </rPh>
    <rPh sb="15" eb="16">
      <t>ガク</t>
    </rPh>
    <rPh sb="17" eb="20">
      <t>セイゴウセイ</t>
    </rPh>
    <rPh sb="21" eb="22">
      <t>ト</t>
    </rPh>
    <rPh sb="37" eb="38">
      <t>オコナ</t>
    </rPh>
    <rPh sb="42" eb="44">
      <t>ジドウ</t>
    </rPh>
    <rPh sb="44" eb="45">
      <t>テキ</t>
    </rPh>
    <rPh sb="46" eb="49">
      <t>サイケイサン</t>
    </rPh>
    <rPh sb="52" eb="54">
      <t>セイゴウ</t>
    </rPh>
    <rPh sb="54" eb="55">
      <t>セイ</t>
    </rPh>
    <rPh sb="56" eb="57">
      <t>ト</t>
    </rPh>
    <phoneticPr fontId="1"/>
  </si>
  <si>
    <t xml:space="preserve">基金の費目ごとに管理する所属を個別に設定できること。
</t>
    <phoneticPr fontId="1"/>
  </si>
  <si>
    <t xml:space="preserve">１つの費目を複数所属で管理する設定も出来ること。
</t>
    <rPh sb="3" eb="5">
      <t>ヒモク</t>
    </rPh>
    <rPh sb="6" eb="8">
      <t>フクスウ</t>
    </rPh>
    <rPh sb="8" eb="10">
      <t>ショゾク</t>
    </rPh>
    <rPh sb="11" eb="13">
      <t>カンリ</t>
    </rPh>
    <rPh sb="15" eb="17">
      <t>セッテイ</t>
    </rPh>
    <rPh sb="18" eb="20">
      <t>デキ</t>
    </rPh>
    <phoneticPr fontId="1"/>
  </si>
  <si>
    <t xml:space="preserve">基金ごとに一覧で出力する月間基金残高表をPDFおよびExcelで作成できること。
以下の項目を出力できること。
基金番号、基金名称、管理区分、指定月
前月末の現在高、月中の増額、月中の減額、差引額、月末の現在高
</t>
    <rPh sb="48" eb="50">
      <t>シュツリョク</t>
    </rPh>
    <rPh sb="84" eb="85">
      <t>ツキ</t>
    </rPh>
    <rPh sb="85" eb="86">
      <t>チュウ</t>
    </rPh>
    <phoneticPr fontId="1"/>
  </si>
  <si>
    <t xml:space="preserve">基金ごとに一覧で出力する年間基金残高表をPDFおよびExcelで作成できること。
以下の項目を出力できること。
基金番号、基金名称、管理区分、指定年
前年末の現在高、年中の増額、年中の減額、差引額、年末の現在高
</t>
    <rPh sb="77" eb="78">
      <t>ネン</t>
    </rPh>
    <phoneticPr fontId="1"/>
  </si>
  <si>
    <t xml:space="preserve">基金台帳をPDFおよびExcelで作成できること。
以下の項目を出力できること。
伝票番号、起票日、決裁日、金額、現在額、摘要、
統計区分、積立・取崩の区分、預金種別、期間、金融機関、利率
</t>
    <rPh sb="55" eb="57">
      <t>キンガク</t>
    </rPh>
    <rPh sb="82" eb="84">
      <t>シュベツ</t>
    </rPh>
    <rPh sb="88" eb="90">
      <t>キンユウ</t>
    </rPh>
    <rPh sb="90" eb="92">
      <t>キカン</t>
    </rPh>
    <phoneticPr fontId="1"/>
  </si>
  <si>
    <t xml:space="preserve">基金ごとの管理区分ごとに現在高を一覧で出力する財産に関する調書の基金の表をCSVファイルへ出力できること。
</t>
    <rPh sb="45" eb="47">
      <t>シュツリョク</t>
    </rPh>
    <phoneticPr fontId="1"/>
  </si>
  <si>
    <t xml:space="preserve">備品の異動は各課からの申請書で処理が行えること。
</t>
    <rPh sb="15" eb="17">
      <t>ショリ</t>
    </rPh>
    <rPh sb="18" eb="19">
      <t>オコナ</t>
    </rPh>
    <phoneticPr fontId="1"/>
  </si>
  <si>
    <t xml:space="preserve">各課で作成した申請書を、とりまとめ課で承認ことで台帳に反映するかどうかを設定できること。
</t>
    <rPh sb="0" eb="1">
      <t>カク</t>
    </rPh>
    <rPh sb="1" eb="2">
      <t>カ</t>
    </rPh>
    <rPh sb="3" eb="5">
      <t>サクセイ</t>
    </rPh>
    <rPh sb="24" eb="26">
      <t>ダイチョウ</t>
    </rPh>
    <rPh sb="27" eb="29">
      <t>ハンエイ</t>
    </rPh>
    <rPh sb="36" eb="38">
      <t>セッテイ</t>
    </rPh>
    <phoneticPr fontId="1"/>
  </si>
  <si>
    <t xml:space="preserve">新規取得の申請書を各課で作成できること。
</t>
    <rPh sb="0" eb="2">
      <t>シンキ</t>
    </rPh>
    <rPh sb="2" eb="4">
      <t>シュトク</t>
    </rPh>
    <phoneticPr fontId="1"/>
  </si>
  <si>
    <t xml:space="preserve">管理所属や備品の所在を変更する所管替の申請書を作成できること。
</t>
    <rPh sb="0" eb="2">
      <t>カンリ</t>
    </rPh>
    <rPh sb="2" eb="4">
      <t>ショゾク</t>
    </rPh>
    <rPh sb="5" eb="7">
      <t>ビヒン</t>
    </rPh>
    <rPh sb="8" eb="10">
      <t>ショザイ</t>
    </rPh>
    <rPh sb="11" eb="13">
      <t>ヘンコウ</t>
    </rPh>
    <rPh sb="15" eb="17">
      <t>ショカン</t>
    </rPh>
    <rPh sb="17" eb="18">
      <t>カ</t>
    </rPh>
    <rPh sb="23" eb="25">
      <t>サクセイ</t>
    </rPh>
    <phoneticPr fontId="1"/>
  </si>
  <si>
    <t xml:space="preserve">備品を必要な所属へ移管する払出の申請書を作成できること。
</t>
    <rPh sb="0" eb="2">
      <t>ビヒン</t>
    </rPh>
    <rPh sb="3" eb="5">
      <t>ヒツヨウ</t>
    </rPh>
    <rPh sb="6" eb="8">
      <t>ショゾク</t>
    </rPh>
    <rPh sb="9" eb="11">
      <t>イカン</t>
    </rPh>
    <rPh sb="13" eb="15">
      <t>ハライダシ</t>
    </rPh>
    <phoneticPr fontId="1"/>
  </si>
  <si>
    <t xml:space="preserve">備品を返すための返納の申請書を作成できること。
</t>
    <rPh sb="0" eb="2">
      <t>ビヒン</t>
    </rPh>
    <rPh sb="3" eb="4">
      <t>カエ</t>
    </rPh>
    <rPh sb="8" eb="10">
      <t>ヘンノウ</t>
    </rPh>
    <phoneticPr fontId="1"/>
  </si>
  <si>
    <t xml:space="preserve">廃棄の申請書を各課で作成できること。
</t>
    <rPh sb="0" eb="2">
      <t>ハイキ</t>
    </rPh>
    <phoneticPr fontId="1"/>
  </si>
  <si>
    <t xml:space="preserve">備品の所管課とは別に、玄関ホール、会議室、屋上等の職員がいない場所を表すための所在コードを管理できること。
</t>
    <phoneticPr fontId="1"/>
  </si>
  <si>
    <t xml:space="preserve">重要な物品については重要物品の区分、美術品については美術品の区分を設定できること。
</t>
    <phoneticPr fontId="1"/>
  </si>
  <si>
    <t xml:space="preserve">所管換の際に備品シールの貼り替えを行う手間を省くために、所属を出力するか否かを設定できること。
</t>
    <phoneticPr fontId="1"/>
  </si>
  <si>
    <t xml:space="preserve">備品シールは、耐久性や無駄にしないことを考慮して、連続紙に貼付された特注のシールとする。
</t>
    <phoneticPr fontId="1"/>
  </si>
  <si>
    <t xml:space="preserve">重要物品現在高報告書の集計のレベルは、物品の種類を表すコードの先頭４桁で集計し、重要物品についてのみ集計できること。
</t>
    <phoneticPr fontId="1"/>
  </si>
  <si>
    <t xml:space="preserve">各課で年度末に備品の棚卸を行うため、備品の増減を一覧で出力する重要物品現在高報告書をPDFファイルに出力できること。
</t>
    <rPh sb="24" eb="26">
      <t>イチラン</t>
    </rPh>
    <rPh sb="27" eb="29">
      <t>シュツリョク</t>
    </rPh>
    <phoneticPr fontId="1"/>
  </si>
  <si>
    <t xml:space="preserve">備品の所属・所在を一括で変更できること。
</t>
    <phoneticPr fontId="1"/>
  </si>
  <si>
    <t xml:space="preserve">一括変更した内容を一括で元に戻すことができること。
</t>
    <phoneticPr fontId="1"/>
  </si>
  <si>
    <t xml:space="preserve">締めを解除することにより、備品異動申請や備品メンテナンスが可能になること。
</t>
    <rPh sb="13" eb="15">
      <t>ビヒン</t>
    </rPh>
    <rPh sb="15" eb="17">
      <t>イドウ</t>
    </rPh>
    <rPh sb="17" eb="19">
      <t>シンセイ</t>
    </rPh>
    <rPh sb="20" eb="22">
      <t>ビヒン</t>
    </rPh>
    <rPh sb="29" eb="31">
      <t>カノウ</t>
    </rPh>
    <phoneticPr fontId="1"/>
  </si>
  <si>
    <t xml:space="preserve">備品の締め処理を行うことができ、締め処理を行うとその年度での備品異動申請や備品メンテナンスの処理ができなくなること。
</t>
    <rPh sb="34" eb="36">
      <t>シンセイ</t>
    </rPh>
    <rPh sb="37" eb="39">
      <t>ビヒン</t>
    </rPh>
    <phoneticPr fontId="1"/>
  </si>
  <si>
    <t xml:space="preserve">締め処理・解除はとりまとめ課が任意のタイミングで年度別に行えること。
</t>
    <rPh sb="0" eb="1">
      <t>シ</t>
    </rPh>
    <rPh sb="2" eb="4">
      <t>ショリ</t>
    </rPh>
    <rPh sb="5" eb="7">
      <t>カイジョ</t>
    </rPh>
    <rPh sb="13" eb="14">
      <t>カ</t>
    </rPh>
    <rPh sb="15" eb="17">
      <t>ニンイ</t>
    </rPh>
    <rPh sb="24" eb="26">
      <t>ネンド</t>
    </rPh>
    <rPh sb="26" eb="27">
      <t>ベツ</t>
    </rPh>
    <rPh sb="28" eb="29">
      <t>オコナ</t>
    </rPh>
    <phoneticPr fontId="1"/>
  </si>
  <si>
    <t xml:space="preserve">全ての課の備品について異動履歴の検索を行うことができ、該当する備品の異動履歴の画面一覧表示、CSVファイルへの出力ができること。
以下の検索条件が設定できること。
備品番号、物品コード、所属、所在、金額、重要物品、美術物品
取得日、最終異動日、申請状態、申請の種類、相手方
</t>
    <phoneticPr fontId="1"/>
  </si>
  <si>
    <t xml:space="preserve">申請書を作成しなくとも、支出命令、支出負担行為兼支出命令の決裁後に明細登録した備品が備品台帳に自動的に反映されること。
</t>
    <rPh sb="0" eb="2">
      <t>シンセイ</t>
    </rPh>
    <rPh sb="2" eb="3">
      <t>ショ</t>
    </rPh>
    <rPh sb="4" eb="6">
      <t>サクセイ</t>
    </rPh>
    <rPh sb="12" eb="14">
      <t>シシュツ</t>
    </rPh>
    <rPh sb="14" eb="16">
      <t>メイレイ</t>
    </rPh>
    <rPh sb="17" eb="19">
      <t>シシュツ</t>
    </rPh>
    <rPh sb="19" eb="21">
      <t>フタン</t>
    </rPh>
    <rPh sb="21" eb="23">
      <t>コウイ</t>
    </rPh>
    <rPh sb="23" eb="24">
      <t>ケン</t>
    </rPh>
    <rPh sb="24" eb="26">
      <t>シシュツ</t>
    </rPh>
    <rPh sb="26" eb="28">
      <t>メイレイ</t>
    </rPh>
    <rPh sb="29" eb="31">
      <t>ケッサイ</t>
    </rPh>
    <rPh sb="31" eb="32">
      <t>ゴ</t>
    </rPh>
    <rPh sb="33" eb="35">
      <t>メイサイ</t>
    </rPh>
    <rPh sb="35" eb="37">
      <t>トウロク</t>
    </rPh>
    <rPh sb="39" eb="41">
      <t>ビヒン</t>
    </rPh>
    <rPh sb="42" eb="44">
      <t>ビヒン</t>
    </rPh>
    <rPh sb="44" eb="46">
      <t>ダイチョウ</t>
    </rPh>
    <rPh sb="47" eb="50">
      <t>ジドウテキ</t>
    </rPh>
    <rPh sb="51" eb="53">
      <t>ハンエイ</t>
    </rPh>
    <phoneticPr fontId="1"/>
  </si>
  <si>
    <t xml:space="preserve">連携する対象は特定の節で購入した物品だけ自動的に反映される設定ができること。
</t>
    <rPh sb="0" eb="2">
      <t>レンケイ</t>
    </rPh>
    <rPh sb="4" eb="6">
      <t>タイショウ</t>
    </rPh>
    <rPh sb="7" eb="9">
      <t>トクテイ</t>
    </rPh>
    <rPh sb="10" eb="11">
      <t>セツ</t>
    </rPh>
    <rPh sb="12" eb="14">
      <t>コウニュウ</t>
    </rPh>
    <rPh sb="16" eb="18">
      <t>ブッピン</t>
    </rPh>
    <rPh sb="20" eb="22">
      <t>ジドウ</t>
    </rPh>
    <rPh sb="22" eb="23">
      <t>テキ</t>
    </rPh>
    <rPh sb="24" eb="26">
      <t>ハンエイ</t>
    </rPh>
    <rPh sb="29" eb="31">
      <t>セッテイ</t>
    </rPh>
    <phoneticPr fontId="1"/>
  </si>
  <si>
    <t xml:space="preserve">連携する対象は購入した特定の該当する物品コードだけ自動的に反映される設定ができること。
</t>
    <rPh sb="0" eb="2">
      <t>レンケイ</t>
    </rPh>
    <rPh sb="4" eb="6">
      <t>タイショウ</t>
    </rPh>
    <rPh sb="7" eb="9">
      <t>コウニュウ</t>
    </rPh>
    <rPh sb="14" eb="16">
      <t>ガイトウ</t>
    </rPh>
    <rPh sb="25" eb="27">
      <t>ジドウ</t>
    </rPh>
    <rPh sb="27" eb="28">
      <t>テキ</t>
    </rPh>
    <rPh sb="29" eb="31">
      <t>ハンエイ</t>
    </rPh>
    <rPh sb="34" eb="36">
      <t>セッテイ</t>
    </rPh>
    <phoneticPr fontId="1"/>
  </si>
  <si>
    <t xml:space="preserve">契約管理で購入した物品の中から選択した物品を備品登録するための備品異動申請書（移入）を各課で作成でき、とりまとめ課で承認することで備品として登録されること。
</t>
    <rPh sb="39" eb="41">
      <t>イニュウ</t>
    </rPh>
    <phoneticPr fontId="1"/>
  </si>
  <si>
    <t xml:space="preserve">土地、建物、その他財産（工作物、動産、物権、無体財産権、有価証券、出資による権利、不動産の信託の受益権）を施設ごとに管理できること。
</t>
    <phoneticPr fontId="1"/>
  </si>
  <si>
    <t>公有財産異動申請書</t>
    <rPh sb="0" eb="2">
      <t>コウユウ</t>
    </rPh>
    <rPh sb="2" eb="4">
      <t>ザイサン</t>
    </rPh>
    <rPh sb="4" eb="6">
      <t>イドウ</t>
    </rPh>
    <rPh sb="6" eb="9">
      <t>シンセイショ</t>
    </rPh>
    <phoneticPr fontId="1"/>
  </si>
  <si>
    <t xml:space="preserve">公有財産の異動は各課からの申請書で処理が行えること。
</t>
    <rPh sb="17" eb="19">
      <t>ショリ</t>
    </rPh>
    <rPh sb="20" eb="21">
      <t>オコナ</t>
    </rPh>
    <phoneticPr fontId="1"/>
  </si>
  <si>
    <t xml:space="preserve">公有財産異動申請書がなくても、管財課で施設、土地、建物、その他財産の登録、異動、処分、分筆、合筆が行えること。
</t>
    <phoneticPr fontId="1"/>
  </si>
  <si>
    <t xml:space="preserve">１つの施設が、複数の土地（筆）で構成されている場合に対応できること。
</t>
    <rPh sb="26" eb="28">
      <t>タイオウ</t>
    </rPh>
    <phoneticPr fontId="1"/>
  </si>
  <si>
    <t xml:space="preserve">その他財産（工作物、動産、物権、無体財産権、有価証券、出資による権利、不動産の信託の受益権）の種目を指定することで、自動で数量の単位が設定されること。
</t>
    <phoneticPr fontId="1"/>
  </si>
  <si>
    <t xml:space="preserve">源泉個人情報一覧表（給与情報）をCSVファイルへ出力できること。
以下の項目が出力できること
相手方、税額表使用区分、甲乙丙、扶養親族等数、基本給、時間外単価、その他支給額、通勤費、課税枠、控除額内訳、住民税使用区分
以下の検索条件が設定できること。
所属、相手方
</t>
    <rPh sb="34" eb="36">
      <t>イカ</t>
    </rPh>
    <rPh sb="37" eb="39">
      <t>コウモク</t>
    </rPh>
    <rPh sb="40" eb="42">
      <t>シュツリョク</t>
    </rPh>
    <rPh sb="96" eb="98">
      <t>コウジョ</t>
    </rPh>
    <rPh sb="98" eb="99">
      <t>ガク</t>
    </rPh>
    <rPh sb="99" eb="101">
      <t>ウチワケ</t>
    </rPh>
    <rPh sb="111" eb="113">
      <t>イカ</t>
    </rPh>
    <rPh sb="114" eb="116">
      <t>ケンサク</t>
    </rPh>
    <rPh sb="116" eb="118">
      <t>ジョウケン</t>
    </rPh>
    <rPh sb="119" eb="121">
      <t>セッテイ</t>
    </rPh>
    <phoneticPr fontId="1"/>
  </si>
  <si>
    <t xml:space="preserve">源泉徴収税額および雇用保険料の算出元となる、「給与所得の源泉徴収税額表（月額表・日額表）」「賞与に対する源泉徴収税額の算出率の表」「雇用保険料率の基準」についてCSVファイルで一括入出力ができること。
</t>
    <rPh sb="88" eb="90">
      <t>イッカツ</t>
    </rPh>
    <rPh sb="90" eb="93">
      <t>ニュウシュツリョク</t>
    </rPh>
    <phoneticPr fontId="1"/>
  </si>
  <si>
    <t xml:space="preserve">業者から請求データを入手できない場合は、システムから請求データ雛形をCSVファイルへ出力できること。
雛形に今回の使用量と金額を追記することで、財務会計システムに一括取り込みできること。
</t>
    <rPh sb="0" eb="2">
      <t>ギョウシャ</t>
    </rPh>
    <rPh sb="26" eb="28">
      <t>セイキュウ</t>
    </rPh>
    <rPh sb="31" eb="33">
      <t>ヒナガタ</t>
    </rPh>
    <rPh sb="51" eb="53">
      <t>ヒナガタ</t>
    </rPh>
    <rPh sb="64" eb="66">
      <t>ツイキ</t>
    </rPh>
    <phoneticPr fontId="1"/>
  </si>
  <si>
    <t xml:space="preserve">業者からの請求データをもとに全庁の支払を１つにまとめた複数科目の支出負担行為兼支出命令と科目内訳書を作成できること。
</t>
    <rPh sb="0" eb="2">
      <t>ギョウシャ</t>
    </rPh>
    <rPh sb="5" eb="7">
      <t>セイキュウ</t>
    </rPh>
    <rPh sb="14" eb="16">
      <t>ゼンチョウ</t>
    </rPh>
    <rPh sb="17" eb="19">
      <t>シハライ</t>
    </rPh>
    <rPh sb="27" eb="29">
      <t>フクスウ</t>
    </rPh>
    <rPh sb="29" eb="31">
      <t>カモク</t>
    </rPh>
    <rPh sb="44" eb="46">
      <t>カモク</t>
    </rPh>
    <rPh sb="46" eb="48">
      <t>ウチワケ</t>
    </rPh>
    <rPh sb="48" eb="49">
      <t>ショ</t>
    </rPh>
    <rPh sb="50" eb="52">
      <t>サクセイ</t>
    </rPh>
    <phoneticPr fontId="1"/>
  </si>
  <si>
    <t xml:space="preserve">予算不足の予算科目があった場合でも、支出負担行為兼支出命令を作成できること。（一部の課で予算不足が発生しても、全ての課の支払いが止まらないこと。）
</t>
    <rPh sb="64" eb="65">
      <t>トマ</t>
    </rPh>
    <phoneticPr fontId="1"/>
  </si>
  <si>
    <t>支払状況</t>
    <rPh sb="0" eb="2">
      <t>シハライ</t>
    </rPh>
    <rPh sb="2" eb="4">
      <t>ジョウキョウ</t>
    </rPh>
    <phoneticPr fontId="1"/>
  </si>
  <si>
    <t xml:space="preserve">財政課は全ての地方債が管理できること。
各課では自所属分の地方債のみが管理できること。
</t>
    <rPh sb="4" eb="5">
      <t>スベ</t>
    </rPh>
    <rPh sb="7" eb="10">
      <t>チホウサイ</t>
    </rPh>
    <rPh sb="11" eb="13">
      <t>カンリ</t>
    </rPh>
    <rPh sb="20" eb="21">
      <t>カク</t>
    </rPh>
    <rPh sb="21" eb="22">
      <t>カ</t>
    </rPh>
    <rPh sb="24" eb="25">
      <t>ジ</t>
    </rPh>
    <rPh sb="25" eb="27">
      <t>ショゾク</t>
    </rPh>
    <rPh sb="27" eb="28">
      <t>ブン</t>
    </rPh>
    <rPh sb="29" eb="32">
      <t>チホウサイ</t>
    </rPh>
    <rPh sb="35" eb="37">
      <t>カンリ</t>
    </rPh>
    <phoneticPr fontId="1"/>
  </si>
  <si>
    <t xml:space="preserve">償還表を修正するごとに交付税台帳に反映するか否かを設定できること。
</t>
    <rPh sb="0" eb="2">
      <t>ショウカン</t>
    </rPh>
    <rPh sb="2" eb="3">
      <t>ヒョウ</t>
    </rPh>
    <rPh sb="4" eb="6">
      <t>シュウセイ</t>
    </rPh>
    <rPh sb="11" eb="14">
      <t>コウフゼイ</t>
    </rPh>
    <rPh sb="14" eb="16">
      <t>ダイチョウ</t>
    </rPh>
    <rPh sb="17" eb="19">
      <t>ハンエイ</t>
    </rPh>
    <rPh sb="22" eb="23">
      <t>イナ</t>
    </rPh>
    <rPh sb="25" eb="27">
      <t>セッテイ</t>
    </rPh>
    <phoneticPr fontId="1"/>
  </si>
  <si>
    <t xml:space="preserve">起債状態はシミュレーションのための地方債の仮登録、本登録、取消、完了状態が管理でき、状態ごとに集計が行えること。
</t>
    <rPh sb="0" eb="2">
      <t>キサイ</t>
    </rPh>
    <rPh sb="2" eb="4">
      <t>ジョウタイ</t>
    </rPh>
    <rPh sb="25" eb="26">
      <t>ホン</t>
    </rPh>
    <rPh sb="26" eb="28">
      <t>トウロク</t>
    </rPh>
    <rPh sb="32" eb="34">
      <t>カンリョウ</t>
    </rPh>
    <rPh sb="34" eb="36">
      <t>ジョウタイ</t>
    </rPh>
    <rPh sb="37" eb="39">
      <t>カンリ</t>
    </rPh>
    <rPh sb="42" eb="44">
      <t>ジョウタイ</t>
    </rPh>
    <rPh sb="47" eb="49">
      <t>シュウケイ</t>
    </rPh>
    <rPh sb="50" eb="51">
      <t>オコナ</t>
    </rPh>
    <phoneticPr fontId="1"/>
  </si>
  <si>
    <t xml:space="preserve">起債の前借り・借換に対応でき、前後で関連する台帳として管理できること。決算統計への反映が行われること。
</t>
    <rPh sb="15" eb="17">
      <t>ゼンゴ</t>
    </rPh>
    <rPh sb="18" eb="20">
      <t>カンレン</t>
    </rPh>
    <rPh sb="22" eb="24">
      <t>ダイチョウ</t>
    </rPh>
    <rPh sb="27" eb="29">
      <t>カンリ</t>
    </rPh>
    <rPh sb="35" eb="37">
      <t>ケッサン</t>
    </rPh>
    <rPh sb="37" eb="39">
      <t>トウケイ</t>
    </rPh>
    <rPh sb="41" eb="43">
      <t>ハンエイ</t>
    </rPh>
    <rPh sb="44" eb="45">
      <t>オコナ</t>
    </rPh>
    <phoneticPr fontId="1"/>
  </si>
  <si>
    <t xml:space="preserve">各課で公有財産異動申請書の入力を行い、施設、土地、建物、その他財産の登録、異動、処分、分筆、合筆が行えること。
</t>
    <phoneticPr fontId="1"/>
  </si>
  <si>
    <t xml:space="preserve">土地に関して、地価公示の標準地、または、地価調査の基準地の地価の上下落率に応じて評価替の処理が行えること。
</t>
    <phoneticPr fontId="1"/>
  </si>
  <si>
    <t xml:space="preserve">台帳の検索は一覧画面への表示件数およびCSVファイルへの一括出力の上限件数をそれぞれ設定できること。
</t>
    <rPh sb="0" eb="2">
      <t>ダイチョウ</t>
    </rPh>
    <rPh sb="3" eb="5">
      <t>ケンサク</t>
    </rPh>
    <rPh sb="6" eb="8">
      <t>イチラン</t>
    </rPh>
    <rPh sb="8" eb="10">
      <t>ガメン</t>
    </rPh>
    <rPh sb="12" eb="14">
      <t>ヒョウジ</t>
    </rPh>
    <rPh sb="14" eb="16">
      <t>ケンスウ</t>
    </rPh>
    <rPh sb="28" eb="30">
      <t>イッカツ</t>
    </rPh>
    <rPh sb="30" eb="32">
      <t>シュツリョク</t>
    </rPh>
    <rPh sb="33" eb="35">
      <t>ジョウゲン</t>
    </rPh>
    <rPh sb="35" eb="37">
      <t>ケンスウ</t>
    </rPh>
    <rPh sb="42" eb="44">
      <t>セッテイ</t>
    </rPh>
    <phoneticPr fontId="1"/>
  </si>
  <si>
    <t>検索</t>
    <rPh sb="0" eb="2">
      <t>ケンサク</t>
    </rPh>
    <phoneticPr fontId="1"/>
  </si>
  <si>
    <t>検索（施設）</t>
    <rPh sb="0" eb="2">
      <t>ケンサク</t>
    </rPh>
    <rPh sb="3" eb="5">
      <t>シセツ</t>
    </rPh>
    <phoneticPr fontId="1"/>
  </si>
  <si>
    <t>検索（土地）</t>
    <rPh sb="0" eb="2">
      <t>ケンサク</t>
    </rPh>
    <rPh sb="3" eb="5">
      <t>トチ</t>
    </rPh>
    <phoneticPr fontId="1"/>
  </si>
  <si>
    <t>検索（建物）</t>
    <rPh sb="0" eb="2">
      <t>ケンサク</t>
    </rPh>
    <rPh sb="3" eb="5">
      <t>タテモノ</t>
    </rPh>
    <phoneticPr fontId="1"/>
  </si>
  <si>
    <t>検索（その他財産）</t>
    <rPh sb="0" eb="2">
      <t>ケンサク</t>
    </rPh>
    <rPh sb="5" eb="6">
      <t>タ</t>
    </rPh>
    <rPh sb="6" eb="8">
      <t>ザイサン</t>
    </rPh>
    <phoneticPr fontId="1"/>
  </si>
  <si>
    <t>検索（異動申請書）</t>
    <rPh sb="0" eb="2">
      <t>ケンサク</t>
    </rPh>
    <phoneticPr fontId="1"/>
  </si>
  <si>
    <t>検索（貸付申請書）</t>
    <rPh sb="0" eb="2">
      <t>ケンサク</t>
    </rPh>
    <phoneticPr fontId="1"/>
  </si>
  <si>
    <t>他所属の台帳についても検索できること。</t>
    <rPh sb="0" eb="1">
      <t>ホカ</t>
    </rPh>
    <rPh sb="1" eb="3">
      <t>ショゾク</t>
    </rPh>
    <rPh sb="4" eb="6">
      <t>ダイチョウ</t>
    </rPh>
    <rPh sb="11" eb="13">
      <t>ケンサク</t>
    </rPh>
    <phoneticPr fontId="1"/>
  </si>
  <si>
    <t xml:space="preserve">土地に関して現在高を一覧で出力する公有財産増減整理簿（土地）がCSVファイルへ出力できること。
以下の項目が出力できること。
種目、異動年月日、異動事由、財産分類、施設区分、施設名称、
土地名称、所属、増加面積、減少面積
以下の検索条件が設定できること。
会計、基金、財産分類、施設、所属、異動年月日
</t>
    <rPh sb="49" eb="51">
      <t>イカ</t>
    </rPh>
    <rPh sb="52" eb="54">
      <t>コウモク</t>
    </rPh>
    <rPh sb="55" eb="57">
      <t>シュツリョク</t>
    </rPh>
    <rPh sb="116" eb="118">
      <t>ケンサク</t>
    </rPh>
    <rPh sb="121" eb="123">
      <t>セッテイ</t>
    </rPh>
    <phoneticPr fontId="1"/>
  </si>
  <si>
    <t xml:space="preserve">建物に関して現在高を一覧で出力する公有財産増減整理簿（建物）がCSVファイルへ出力できること。
以下の項目が出力できること。
種目、異動年月日、異動事由、財産分類、施設区分、施設名称、
建物名称、所属、木造分・非木造分の増加面積、減少面積、現在高、合計増加面積、合計減少面積、合計
以下の検索条件が設定できること。
会計、基金、財産分類、施設、所属、異動年月日
</t>
    <rPh sb="49" eb="51">
      <t>イカ</t>
    </rPh>
    <rPh sb="52" eb="54">
      <t>コウモク</t>
    </rPh>
    <rPh sb="55" eb="57">
      <t>シュツリョク</t>
    </rPh>
    <rPh sb="106" eb="107">
      <t>ヒ</t>
    </rPh>
    <rPh sb="107" eb="109">
      <t>モクゾウ</t>
    </rPh>
    <rPh sb="109" eb="110">
      <t>ブン</t>
    </rPh>
    <phoneticPr fontId="1"/>
  </si>
  <si>
    <t xml:space="preserve">公有財産貸付申請書の検索を行うことができ、該当するデータの画面一覧表示、Excelへの出力ができること。
以下の検索条件が設定できること。
会計年度、伝票番号、所属、貸付金額、起票日、起票者、
決裁状態、決裁日、取消状態、取消日、件名、用途、摘要、
財産の種類、財産番号、相手方
</t>
    <rPh sb="43" eb="45">
      <t>シュツリョク</t>
    </rPh>
    <rPh sb="57" eb="59">
      <t>ケンサク</t>
    </rPh>
    <rPh sb="62" eb="64">
      <t>セッテイ</t>
    </rPh>
    <rPh sb="98" eb="100">
      <t>ケッサイ</t>
    </rPh>
    <rPh sb="100" eb="102">
      <t>ジョウタイ</t>
    </rPh>
    <rPh sb="107" eb="109">
      <t>トリケシ</t>
    </rPh>
    <rPh sb="109" eb="111">
      <t>ジョウタイ</t>
    </rPh>
    <rPh sb="126" eb="128">
      <t>ザイサン</t>
    </rPh>
    <rPh sb="129" eb="131">
      <t>シュルイ</t>
    </rPh>
    <rPh sb="137" eb="139">
      <t>アイテ</t>
    </rPh>
    <rPh sb="139" eb="140">
      <t>カタ</t>
    </rPh>
    <phoneticPr fontId="1"/>
  </si>
  <si>
    <t>評価替</t>
    <rPh sb="0" eb="2">
      <t>ヒョウカ</t>
    </rPh>
    <rPh sb="2" eb="3">
      <t>ガ</t>
    </rPh>
    <phoneticPr fontId="1"/>
  </si>
  <si>
    <t xml:space="preserve">機構改革に対応するため、施設の所属を一括で変更できること。
</t>
    <phoneticPr fontId="1"/>
  </si>
  <si>
    <t>台帳（施設）</t>
    <rPh sb="0" eb="2">
      <t>ダイチョウ</t>
    </rPh>
    <rPh sb="3" eb="5">
      <t>シセツ</t>
    </rPh>
    <phoneticPr fontId="1"/>
  </si>
  <si>
    <t>台帳（土地）</t>
    <rPh sb="0" eb="2">
      <t>ダイチョウ</t>
    </rPh>
    <rPh sb="3" eb="5">
      <t>トチ</t>
    </rPh>
    <phoneticPr fontId="1"/>
  </si>
  <si>
    <t>台帳（建物）</t>
    <rPh sb="0" eb="2">
      <t>ダイチョウ</t>
    </rPh>
    <rPh sb="3" eb="5">
      <t>タテモノ</t>
    </rPh>
    <phoneticPr fontId="1"/>
  </si>
  <si>
    <t>台帳（その他財産）</t>
    <rPh sb="0" eb="2">
      <t>ダイチョウ</t>
    </rPh>
    <rPh sb="5" eb="6">
      <t>タ</t>
    </rPh>
    <rPh sb="6" eb="8">
      <t>ザイサン</t>
    </rPh>
    <phoneticPr fontId="1"/>
  </si>
  <si>
    <t>台帳</t>
    <rPh sb="0" eb="2">
      <t>ダイチョウ</t>
    </rPh>
    <phoneticPr fontId="1"/>
  </si>
  <si>
    <t xml:space="preserve">私有等の借用している財産、基金や公社等で持っている財産を自治体の財産と区別して管理できること。
財産に関する調書には集計対象とされないこと。
</t>
    <rPh sb="0" eb="2">
      <t>シユウ</t>
    </rPh>
    <rPh sb="2" eb="3">
      <t>トウ</t>
    </rPh>
    <rPh sb="4" eb="6">
      <t>シャクヨウ</t>
    </rPh>
    <rPh sb="10" eb="12">
      <t>ザイサン</t>
    </rPh>
    <rPh sb="28" eb="31">
      <t>ジチタイ</t>
    </rPh>
    <rPh sb="32" eb="34">
      <t>ザイサン</t>
    </rPh>
    <rPh sb="60" eb="62">
      <t>タイショウ</t>
    </rPh>
    <phoneticPr fontId="1"/>
  </si>
  <si>
    <t xml:space="preserve">その他財産に関して現在高を一覧で出力する公有財産増減整理簿（その他財産）がCSVファイルへ出力できること。
以下の項目が出力できること。
種目、異動年月日、異動事由、財産分類、施設区分、施設名称、
その他財産の名称、所属、増加分、減少分
以下の検索条件が設定できること。
会計、基金、財産分類、施設、所属、異動年月日、種目
</t>
    <rPh sb="55" eb="57">
      <t>イカ</t>
    </rPh>
    <rPh sb="58" eb="60">
      <t>コウモク</t>
    </rPh>
    <rPh sb="61" eb="63">
      <t>シュツリョク</t>
    </rPh>
    <rPh sb="161" eb="163">
      <t>シュモク</t>
    </rPh>
    <phoneticPr fontId="1"/>
  </si>
  <si>
    <t xml:space="preserve">その他財産台帳について管理できること。
以下の項目が管理できること。
財産番号、財産名称、
施設番号、所属、共有情報、異動事由、異動年月日、備考、
種目、会計基金、集計対象外、評価替対象、価格、数量、耐用年数、
所有、旧団体、借用情報、前所有者
</t>
    <rPh sb="49" eb="51">
      <t>バンゴウ</t>
    </rPh>
    <rPh sb="103" eb="105">
      <t>ネンスウ</t>
    </rPh>
    <rPh sb="107" eb="109">
      <t>ショユウ</t>
    </rPh>
    <rPh sb="110" eb="113">
      <t>キュウダンタイ</t>
    </rPh>
    <rPh sb="114" eb="116">
      <t>シャクヨウ</t>
    </rPh>
    <rPh sb="116" eb="118">
      <t>ジョウホウ</t>
    </rPh>
    <phoneticPr fontId="1"/>
  </si>
  <si>
    <t xml:space="preserve">土地台帳について管理できること。
以下の項目が管理できること。
土地番号、土地名称、市内外、所在地、地番、
施設番号、所属、共有情報、異動事由、異動年月日、備考、
種目、会計基金、集計対象、評価替対象、評価単価、評価金額、評価年
所有、旧団体、借用情報、前所有者、登記情報、
図面番号、文書番号、写真番号、
登記地目、現況地目、登記地積、現況地積、
都市計画、用途地域、高度地区、防火地区、
建物有無、建ぺい率、容積率、ガス有無、水道有無、下水道有無
</t>
    <rPh sb="2" eb="4">
      <t>ダイチョウ</t>
    </rPh>
    <rPh sb="8" eb="10">
      <t>カンリ</t>
    </rPh>
    <rPh sb="18" eb="20">
      <t>イカ</t>
    </rPh>
    <rPh sb="21" eb="23">
      <t>コウモク</t>
    </rPh>
    <rPh sb="24" eb="26">
      <t>カンリ</t>
    </rPh>
    <rPh sb="57" eb="59">
      <t>バンゴウ</t>
    </rPh>
    <rPh sb="112" eb="114">
      <t>ヒョウカ</t>
    </rPh>
    <rPh sb="114" eb="115">
      <t>ネン</t>
    </rPh>
    <rPh sb="177" eb="179">
      <t>トシ</t>
    </rPh>
    <rPh sb="179" eb="181">
      <t>ケイカク</t>
    </rPh>
    <rPh sb="198" eb="200">
      <t>タテモノ</t>
    </rPh>
    <rPh sb="200" eb="202">
      <t>ウム</t>
    </rPh>
    <rPh sb="208" eb="210">
      <t>ヨウセキ</t>
    </rPh>
    <rPh sb="210" eb="211">
      <t>リツ</t>
    </rPh>
    <rPh sb="214" eb="216">
      <t>ウム</t>
    </rPh>
    <rPh sb="217" eb="219">
      <t>スイドウ</t>
    </rPh>
    <rPh sb="219" eb="221">
      <t>ウム</t>
    </rPh>
    <rPh sb="222" eb="225">
      <t>ゲスイドウ</t>
    </rPh>
    <rPh sb="225" eb="227">
      <t>ウム</t>
    </rPh>
    <phoneticPr fontId="1"/>
  </si>
  <si>
    <t xml:space="preserve">建物台帳について管理できること。
以下の項目が管理できること。
建物番号、建物名称、市内外、所在地、住所、
施設番号、所属、共有情報、異動事由、異動年月日、備考、
種目、会計基金、集計対象、評価替対象、評価単価、評価金額、評価年
所有、旧団体、借用情報、前所有者、登記情報、
図面番号、文書番号、写真番号、火災保険番号、
家屋番号、建築年月日、耐用限度年月日、床面積合計、用途、構造、屋根、
外壁、基礎、建物投影面積、建築年月日、戸数、耐用年数、工事請負者、
地上階数、地下階数、階ごとの床の木造・非木造面積
</t>
    <rPh sb="0" eb="2">
      <t>タテモノ</t>
    </rPh>
    <rPh sb="57" eb="59">
      <t>バンゴウ</t>
    </rPh>
    <rPh sb="112" eb="114">
      <t>ヒョウカ</t>
    </rPh>
    <rPh sb="114" eb="115">
      <t>ネン</t>
    </rPh>
    <phoneticPr fontId="1"/>
  </si>
  <si>
    <t xml:space="preserve">施設台帳について管理できること。
以下の項目が管理できること。
施設区分、施設番号、施設名称、
財産分類、所属年度、異動事由、異動年月日、備考
</t>
    <rPh sb="0" eb="2">
      <t>シセツ</t>
    </rPh>
    <rPh sb="2" eb="4">
      <t>ダイチョウ</t>
    </rPh>
    <rPh sb="8" eb="10">
      <t>カンリ</t>
    </rPh>
    <rPh sb="18" eb="20">
      <t>イカ</t>
    </rPh>
    <rPh sb="21" eb="23">
      <t>コウモク</t>
    </rPh>
    <rPh sb="24" eb="26">
      <t>カンリ</t>
    </rPh>
    <rPh sb="33" eb="35">
      <t>シセツ</t>
    </rPh>
    <rPh sb="35" eb="37">
      <t>クブン</t>
    </rPh>
    <rPh sb="40" eb="42">
      <t>バンゴウ</t>
    </rPh>
    <rPh sb="43" eb="45">
      <t>シセツ</t>
    </rPh>
    <rPh sb="45" eb="47">
      <t>メイショウ</t>
    </rPh>
    <rPh sb="49" eb="51">
      <t>ザイサン</t>
    </rPh>
    <rPh sb="51" eb="53">
      <t>ブンルイ</t>
    </rPh>
    <rPh sb="54" eb="56">
      <t>ショゾク</t>
    </rPh>
    <rPh sb="56" eb="58">
      <t>ネンド</t>
    </rPh>
    <rPh sb="59" eb="61">
      <t>イドウ</t>
    </rPh>
    <rPh sb="61" eb="63">
      <t>ジユウ</t>
    </rPh>
    <rPh sb="64" eb="66">
      <t>イドウ</t>
    </rPh>
    <rPh sb="66" eb="69">
      <t>ネンガッピ</t>
    </rPh>
    <rPh sb="70" eb="72">
      <t>ビコウ</t>
    </rPh>
    <phoneticPr fontId="1"/>
  </si>
  <si>
    <t xml:space="preserve">土地の検索を行うことができ、該当するデータの画面一覧表示、CSVへの出力ができること。また、他所属、過去の異動履歴も検索対象にできること。
以下の検索条件が設定できること。
施設区分、施設番号、施設名称、財産分類、所属、共有情報
異動事由、異動年月日、備考、決裁状態、処分状態、
種目、会計基金、集計対象、評価替対象、評価単価、評価金額、
土地番号、土地名称、市内外、所在地、
登記地目、現況地目、登記地積、現況地積、用途地域、高度地区、防火地区、前所有者名
</t>
    <rPh sb="0" eb="2">
      <t>トチ</t>
    </rPh>
    <rPh sb="46" eb="47">
      <t>タ</t>
    </rPh>
    <rPh sb="47" eb="49">
      <t>ショゾク</t>
    </rPh>
    <rPh sb="74" eb="76">
      <t>ケンサク</t>
    </rPh>
    <rPh sb="79" eb="81">
      <t>セッテイ</t>
    </rPh>
    <rPh sb="111" eb="113">
      <t>キョウユウ</t>
    </rPh>
    <rPh sb="113" eb="115">
      <t>ジョウホウ</t>
    </rPh>
    <rPh sb="135" eb="137">
      <t>ショブン</t>
    </rPh>
    <rPh sb="137" eb="139">
      <t>ジョウタイ</t>
    </rPh>
    <phoneticPr fontId="1"/>
  </si>
  <si>
    <t xml:space="preserve">施設の検索を行うことができ、該当するデータの画面一覧表示、CSVへの出力ができること。また、他所属、過去の異動履歴も検索対象にできること。
以下の検索条件が設定できること。
施設区分、施設番号、施設名称、財産分類、所属、
異動事由、異動年月日、備考、決裁状態、処分状態、
</t>
    <rPh sb="34" eb="36">
      <t>シュツリョク</t>
    </rPh>
    <rPh sb="46" eb="47">
      <t>タ</t>
    </rPh>
    <rPh sb="47" eb="49">
      <t>ショゾク</t>
    </rPh>
    <rPh sb="74" eb="76">
      <t>ケンサク</t>
    </rPh>
    <rPh sb="76" eb="78">
      <t>ジョウケン</t>
    </rPh>
    <rPh sb="79" eb="81">
      <t>セッテイ</t>
    </rPh>
    <rPh sb="126" eb="128">
      <t>ケッサイ</t>
    </rPh>
    <rPh sb="128" eb="130">
      <t>ジョウタイ</t>
    </rPh>
    <rPh sb="131" eb="133">
      <t>ショブン</t>
    </rPh>
    <rPh sb="133" eb="135">
      <t>ジョウタイ</t>
    </rPh>
    <phoneticPr fontId="1"/>
  </si>
  <si>
    <t xml:space="preserve">建物の検索を行うことができ、該当するデータの画面一覧表示、CSVへの出力ができること。また、他所属、過去の異動履歴も検索対象にできること。
以下の検索条件が設定できること。
施設区分、施設番号、施設名称、財産分類、所属、共有情報、
異動事由、異動年月日、備考、決裁状態、処分状態、
種目、会計基金、集計対象、評価替対象、評価単価、評価金額、
建物番号、建物名称、市内外、所在地、住所、
家屋番号、建築年月日、耐用限度年月日、床面積合計、用途、構造、前所有者名
</t>
    <rPh sb="0" eb="2">
      <t>タテモノ</t>
    </rPh>
    <rPh sb="46" eb="47">
      <t>タ</t>
    </rPh>
    <rPh sb="47" eb="49">
      <t>ショゾク</t>
    </rPh>
    <rPh sb="74" eb="76">
      <t>ケンサク</t>
    </rPh>
    <rPh sb="79" eb="81">
      <t>セッテイ</t>
    </rPh>
    <rPh sb="111" eb="113">
      <t>キョウユウ</t>
    </rPh>
    <rPh sb="113" eb="115">
      <t>ジョウホウ</t>
    </rPh>
    <rPh sb="183" eb="185">
      <t>シナイ</t>
    </rPh>
    <rPh sb="185" eb="186">
      <t>ガイ</t>
    </rPh>
    <phoneticPr fontId="1"/>
  </si>
  <si>
    <t xml:space="preserve">その他財産の検索を行うことができ、該当するデータの画面一覧表示、CSVへの出力ができること。また、他所属、過去の異動履歴も検索対象にできること。
以下の検索条件が設定できること。
施設区分、施設番号、施設名称、財産分類、所属、共有情報
異動事由、異動年月日、備考、決裁状態、処分状態
種目、会計基金、集計対象外、評価替対象、価格、数量
財産番号、財産名称、
耐用限度年月日、前所有者名
</t>
    <rPh sb="2" eb="3">
      <t>タ</t>
    </rPh>
    <rPh sb="3" eb="5">
      <t>ザイサン</t>
    </rPh>
    <rPh sb="49" eb="50">
      <t>タ</t>
    </rPh>
    <rPh sb="50" eb="52">
      <t>ショゾク</t>
    </rPh>
    <rPh sb="77" eb="79">
      <t>ケンサク</t>
    </rPh>
    <rPh sb="82" eb="84">
      <t>セッテイ</t>
    </rPh>
    <rPh sb="112" eb="114">
      <t>ショゾク</t>
    </rPh>
    <rPh sb="115" eb="117">
      <t>キョウユウ</t>
    </rPh>
    <rPh sb="117" eb="119">
      <t>ジョウホウ</t>
    </rPh>
    <rPh sb="139" eb="141">
      <t>ショブン</t>
    </rPh>
    <rPh sb="141" eb="143">
      <t>ジョウタイ</t>
    </rPh>
    <rPh sb="147" eb="149">
      <t>カイケイ</t>
    </rPh>
    <rPh sb="149" eb="151">
      <t>キキン</t>
    </rPh>
    <rPh sb="164" eb="166">
      <t>カカク</t>
    </rPh>
    <rPh sb="167" eb="169">
      <t>スウリョウ</t>
    </rPh>
    <phoneticPr fontId="1"/>
  </si>
  <si>
    <t xml:space="preserve">公有財産異動申請書の検索を行うことができ、該当するデータの画面一覧表示、Excelへの出力ができること。また、他所属も検索対象にできること。
以下の検索条件が設定できること。
会計年度、伝票番号、所属、起票日、起票者、決裁状態
決裁日、取消状態、取消日、件名、摘要
</t>
    <rPh sb="43" eb="45">
      <t>シュツリョク</t>
    </rPh>
    <rPh sb="55" eb="56">
      <t>タ</t>
    </rPh>
    <rPh sb="56" eb="58">
      <t>ショゾク</t>
    </rPh>
    <rPh sb="59" eb="61">
      <t>ケンサク</t>
    </rPh>
    <rPh sb="61" eb="63">
      <t>タイショウ</t>
    </rPh>
    <rPh sb="75" eb="77">
      <t>ケンサク</t>
    </rPh>
    <rPh sb="80" eb="82">
      <t>セッテイ</t>
    </rPh>
    <rPh sb="110" eb="112">
      <t>ケッサイ</t>
    </rPh>
    <rPh sb="112" eb="114">
      <t>ジョウタイ</t>
    </rPh>
    <rPh sb="119" eb="121">
      <t>トリケシ</t>
    </rPh>
    <rPh sb="121" eb="123">
      <t>ジョウタイ</t>
    </rPh>
    <phoneticPr fontId="1"/>
  </si>
  <si>
    <t xml:space="preserve">施設、土地、建物、その他財産台帳には、図面、写真、文書等の電子データを添付できること。
</t>
    <rPh sb="14" eb="16">
      <t>ダイチョウ</t>
    </rPh>
    <rPh sb="35" eb="37">
      <t>テンプ</t>
    </rPh>
    <phoneticPr fontId="1"/>
  </si>
  <si>
    <t>公有財産貸付申請書</t>
    <rPh sb="0" eb="2">
      <t>コウユウ</t>
    </rPh>
    <rPh sb="2" eb="4">
      <t>ザイサン</t>
    </rPh>
    <rPh sb="4" eb="6">
      <t>カシツケ</t>
    </rPh>
    <rPh sb="6" eb="9">
      <t>シンセイショ</t>
    </rPh>
    <phoneticPr fontId="1"/>
  </si>
  <si>
    <t xml:space="preserve">施設の検索結果から施設に属する土地、建物、その他財産の台帳を出力できること。
</t>
    <rPh sb="5" eb="7">
      <t>ケッカ</t>
    </rPh>
    <rPh sb="9" eb="11">
      <t>シセツ</t>
    </rPh>
    <rPh sb="12" eb="13">
      <t>ゾク</t>
    </rPh>
    <rPh sb="15" eb="17">
      <t>トチ</t>
    </rPh>
    <rPh sb="18" eb="20">
      <t>タテモノ</t>
    </rPh>
    <rPh sb="23" eb="24">
      <t>タ</t>
    </rPh>
    <rPh sb="24" eb="26">
      <t>ザイサン</t>
    </rPh>
    <rPh sb="27" eb="29">
      <t>ダイチョウ</t>
    </rPh>
    <rPh sb="30" eb="32">
      <t>シュツリョク</t>
    </rPh>
    <phoneticPr fontId="1"/>
  </si>
  <si>
    <t xml:space="preserve">人口、職員数、消費者物価等の参考指標は過去と未来の１０年分のデータを登録できること。また、参考指標のデータは以下の３パターンのいずれかで登録できること。
①指標そのものの数値で整数だけで表せる指標
②指標そのものの数値で小数点を含む指標
③指標そのものの数値ではなく、指標の伸率
</t>
    <rPh sb="110" eb="113">
      <t>ショウスウテン</t>
    </rPh>
    <phoneticPr fontId="1"/>
  </si>
  <si>
    <t xml:space="preserve">未来の計画額は参考指標の利用により自動計算が行えること。
</t>
    <rPh sb="0" eb="2">
      <t>ミライ</t>
    </rPh>
    <rPh sb="3" eb="5">
      <t>ケイカク</t>
    </rPh>
    <rPh sb="5" eb="6">
      <t>ガク</t>
    </rPh>
    <rPh sb="12" eb="14">
      <t>リヨウ</t>
    </rPh>
    <rPh sb="17" eb="19">
      <t>ジドウ</t>
    </rPh>
    <rPh sb="19" eb="21">
      <t>ケイサン</t>
    </rPh>
    <rPh sb="22" eb="23">
      <t>オコナ</t>
    </rPh>
    <phoneticPr fontId="1"/>
  </si>
  <si>
    <t xml:space="preserve">過去の地方債の発行予定額と、未来の償還予定額のデータを起債管理システムから自動的に取り込むことができること。
</t>
    <rPh sb="14" eb="16">
      <t>ミライ</t>
    </rPh>
    <phoneticPr fontId="1"/>
  </si>
  <si>
    <t xml:space="preserve">とりまとめ課だけではなく、各課で過去10年間、今後10年間の入力ができること。各課が入力する場合、財政計画権限の有無、予算権限所属によって、入力可能な財政計画コードを制限できること。
</t>
    <rPh sb="13" eb="15">
      <t>カクカ</t>
    </rPh>
    <rPh sb="16" eb="18">
      <t>カコ</t>
    </rPh>
    <rPh sb="20" eb="22">
      <t>ネンカン</t>
    </rPh>
    <rPh sb="23" eb="25">
      <t>コンゴ</t>
    </rPh>
    <rPh sb="27" eb="29">
      <t>ネンカン</t>
    </rPh>
    <rPh sb="30" eb="32">
      <t>ニュウリョク</t>
    </rPh>
    <rPh sb="39" eb="41">
      <t>カクカ</t>
    </rPh>
    <rPh sb="42" eb="44">
      <t>ニュウリョク</t>
    </rPh>
    <rPh sb="46" eb="48">
      <t>バアイ</t>
    </rPh>
    <rPh sb="49" eb="51">
      <t>ザイセイ</t>
    </rPh>
    <rPh sb="51" eb="53">
      <t>ケイカク</t>
    </rPh>
    <rPh sb="53" eb="55">
      <t>ケンゲン</t>
    </rPh>
    <rPh sb="56" eb="58">
      <t>ウム</t>
    </rPh>
    <rPh sb="59" eb="61">
      <t>ヨサン</t>
    </rPh>
    <rPh sb="61" eb="63">
      <t>ケンゲン</t>
    </rPh>
    <rPh sb="63" eb="65">
      <t>ショゾク</t>
    </rPh>
    <rPh sb="70" eb="72">
      <t>ニュウリョク</t>
    </rPh>
    <rPh sb="72" eb="74">
      <t>カノウ</t>
    </rPh>
    <rPh sb="75" eb="77">
      <t>ザイセイ</t>
    </rPh>
    <rPh sb="77" eb="79">
      <t>ケイカク</t>
    </rPh>
    <rPh sb="83" eb="85">
      <t>セイゲン</t>
    </rPh>
    <phoneticPr fontId="1"/>
  </si>
  <si>
    <t>計画事業体系</t>
    <rPh sb="0" eb="2">
      <t>ケイカク</t>
    </rPh>
    <rPh sb="2" eb="4">
      <t>ジギョウ</t>
    </rPh>
    <rPh sb="4" eb="6">
      <t>タイケイ</t>
    </rPh>
    <phoneticPr fontId="1"/>
  </si>
  <si>
    <t xml:space="preserve">計画事業は政策、施策、事務事業に対応付けることができる三階層で管理ができること。
</t>
    <phoneticPr fontId="1"/>
  </si>
  <si>
    <t xml:space="preserve">計画事業コードは予算編成・執行・決算を行うための予算事業コードとは別の体系で管理することもできること。
</t>
    <rPh sb="8" eb="10">
      <t>ヨサン</t>
    </rPh>
    <rPh sb="10" eb="12">
      <t>ヘンセイ</t>
    </rPh>
    <rPh sb="13" eb="15">
      <t>シッコウ</t>
    </rPh>
    <rPh sb="16" eb="18">
      <t>ケッサン</t>
    </rPh>
    <rPh sb="19" eb="20">
      <t>オコナ</t>
    </rPh>
    <rPh sb="24" eb="26">
      <t>ヨサン</t>
    </rPh>
    <rPh sb="26" eb="28">
      <t>ジギョウ</t>
    </rPh>
    <rPh sb="33" eb="34">
      <t>ベツ</t>
    </rPh>
    <rPh sb="35" eb="37">
      <t>タイケイ</t>
    </rPh>
    <rPh sb="38" eb="40">
      <t>カンリ</t>
    </rPh>
    <phoneticPr fontId="1"/>
  </si>
  <si>
    <t xml:space="preserve">実施計画の計画事業コードと予算編成の予算事業コードは、ｍ：ｎによる複数の対応付けができること。
</t>
    <rPh sb="33" eb="35">
      <t>フクスウ</t>
    </rPh>
    <phoneticPr fontId="1"/>
  </si>
  <si>
    <t xml:space="preserve">予算編成において、実施計画で決めた計画額を上回る予算要求を許可するか否かの設定ができること。
</t>
    <rPh sb="0" eb="2">
      <t>ヨサン</t>
    </rPh>
    <rPh sb="2" eb="4">
      <t>ヘンセイ</t>
    </rPh>
    <rPh sb="9" eb="11">
      <t>ジッシ</t>
    </rPh>
    <rPh sb="11" eb="13">
      <t>ケイカク</t>
    </rPh>
    <rPh sb="14" eb="15">
      <t>キ</t>
    </rPh>
    <rPh sb="17" eb="19">
      <t>ケイカク</t>
    </rPh>
    <rPh sb="19" eb="20">
      <t>ガク</t>
    </rPh>
    <rPh sb="21" eb="23">
      <t>ウワマワ</t>
    </rPh>
    <rPh sb="24" eb="26">
      <t>ヨサン</t>
    </rPh>
    <rPh sb="26" eb="28">
      <t>ヨウキュウ</t>
    </rPh>
    <rPh sb="29" eb="31">
      <t>キョカ</t>
    </rPh>
    <rPh sb="34" eb="35">
      <t>イナ</t>
    </rPh>
    <rPh sb="37" eb="39">
      <t>セッテイ</t>
    </rPh>
    <phoneticPr fontId="1"/>
  </si>
  <si>
    <t xml:space="preserve">実施計画を細々節単位で運用している場合、実施計画の計画額を予算編成上の要求額、査定額に自動反映できること。
</t>
    <rPh sb="8" eb="10">
      <t>タンイ</t>
    </rPh>
    <rPh sb="25" eb="27">
      <t>ケイカク</t>
    </rPh>
    <rPh sb="33" eb="34">
      <t>ジョウ</t>
    </rPh>
    <phoneticPr fontId="1"/>
  </si>
  <si>
    <t>計画入力</t>
    <rPh sb="0" eb="2">
      <t>ケイカク</t>
    </rPh>
    <rPh sb="2" eb="4">
      <t>ニュウリョク</t>
    </rPh>
    <phoneticPr fontId="1"/>
  </si>
  <si>
    <t xml:space="preserve">実施計画は事業単位だけではなく、細々節単位での管理もできること。
</t>
    <rPh sb="16" eb="17">
      <t>サイ</t>
    </rPh>
    <rPh sb="18" eb="19">
      <t>セツ</t>
    </rPh>
    <rPh sb="23" eb="25">
      <t>カンリ</t>
    </rPh>
    <phoneticPr fontId="1"/>
  </si>
  <si>
    <t xml:space="preserve">款別に全年度、本年度（要求、査定）の事業費、特定財源、一般財源を集計する款別集計表をExcelへ出力できること。
</t>
    <rPh sb="3" eb="4">
      <t>ゼン</t>
    </rPh>
    <rPh sb="4" eb="6">
      <t>ネンド</t>
    </rPh>
    <rPh sb="7" eb="9">
      <t>ホンネン</t>
    </rPh>
    <rPh sb="9" eb="10">
      <t>ド</t>
    </rPh>
    <rPh sb="11" eb="13">
      <t>ヨウキュウ</t>
    </rPh>
    <rPh sb="14" eb="16">
      <t>サテイ</t>
    </rPh>
    <rPh sb="18" eb="21">
      <t>ジギョウヒ</t>
    </rPh>
    <rPh sb="22" eb="24">
      <t>トクテイ</t>
    </rPh>
    <rPh sb="24" eb="26">
      <t>ザイゲン</t>
    </rPh>
    <rPh sb="27" eb="29">
      <t>イッパン</t>
    </rPh>
    <rPh sb="29" eb="31">
      <t>ザイゲン</t>
    </rPh>
    <rPh sb="32" eb="34">
      <t>シュウケイ</t>
    </rPh>
    <rPh sb="48" eb="50">
      <t>シュツリョク</t>
    </rPh>
    <phoneticPr fontId="1"/>
  </si>
  <si>
    <t xml:space="preserve">部別に全年度、本年度（要求、査定）の事業費、特定財源、一般財源を集計する部別集計表をExcelへ出力できること。
</t>
    <rPh sb="0" eb="1">
      <t>ブ</t>
    </rPh>
    <rPh sb="1" eb="2">
      <t>ベツ</t>
    </rPh>
    <rPh sb="3" eb="4">
      <t>ゼン</t>
    </rPh>
    <rPh sb="4" eb="6">
      <t>ネンド</t>
    </rPh>
    <rPh sb="7" eb="9">
      <t>ホンネン</t>
    </rPh>
    <rPh sb="9" eb="10">
      <t>ド</t>
    </rPh>
    <rPh sb="11" eb="13">
      <t>ヨウキュウ</t>
    </rPh>
    <rPh sb="14" eb="16">
      <t>サテイ</t>
    </rPh>
    <rPh sb="18" eb="21">
      <t>ジギョウヒ</t>
    </rPh>
    <rPh sb="22" eb="24">
      <t>トクテイ</t>
    </rPh>
    <rPh sb="24" eb="26">
      <t>ザイゲン</t>
    </rPh>
    <rPh sb="27" eb="29">
      <t>イッパン</t>
    </rPh>
    <rPh sb="29" eb="31">
      <t>ザイゲン</t>
    </rPh>
    <rPh sb="32" eb="34">
      <t>シュウケイ</t>
    </rPh>
    <rPh sb="48" eb="50">
      <t>シュツリョク</t>
    </rPh>
    <phoneticPr fontId="1"/>
  </si>
  <si>
    <t xml:space="preserve">款別の事業ごとに全年度、本年度（要求、査定）の事業費、特定財源、一般財源を集計する款別一覧表をExcelへ出力できること。
</t>
    <rPh sb="0" eb="1">
      <t>カン</t>
    </rPh>
    <rPh sb="1" eb="2">
      <t>ベツ</t>
    </rPh>
    <rPh sb="3" eb="5">
      <t>ジギョウ</t>
    </rPh>
    <rPh sb="53" eb="55">
      <t>シュツリョク</t>
    </rPh>
    <phoneticPr fontId="1"/>
  </si>
  <si>
    <t xml:space="preserve">施策体系別に前々年度以前からの事業費、特定財源（国、県、起債、その他）、一般財源を集計する施策体系別集計表をExcelへ出力できること。また査定額と要求額のいずれでも集計できること。
</t>
    <rPh sb="0" eb="2">
      <t>シサク</t>
    </rPh>
    <rPh sb="2" eb="4">
      <t>タイケイ</t>
    </rPh>
    <rPh sb="4" eb="5">
      <t>ベツ</t>
    </rPh>
    <rPh sb="6" eb="7">
      <t>ゼン</t>
    </rPh>
    <rPh sb="8" eb="10">
      <t>ネンド</t>
    </rPh>
    <rPh sb="10" eb="12">
      <t>イゼン</t>
    </rPh>
    <rPh sb="15" eb="18">
      <t>ジギョウヒ</t>
    </rPh>
    <rPh sb="19" eb="21">
      <t>トクテイ</t>
    </rPh>
    <rPh sb="21" eb="23">
      <t>ザイゲン</t>
    </rPh>
    <rPh sb="24" eb="25">
      <t>クニ</t>
    </rPh>
    <rPh sb="26" eb="27">
      <t>ケン</t>
    </rPh>
    <rPh sb="28" eb="30">
      <t>キサイ</t>
    </rPh>
    <rPh sb="33" eb="34">
      <t>タ</t>
    </rPh>
    <rPh sb="36" eb="38">
      <t>イッパン</t>
    </rPh>
    <rPh sb="38" eb="40">
      <t>ザイゲン</t>
    </rPh>
    <rPh sb="41" eb="43">
      <t>シュウケイ</t>
    </rPh>
    <rPh sb="60" eb="62">
      <t>シュツリョク</t>
    </rPh>
    <rPh sb="70" eb="72">
      <t>サテイ</t>
    </rPh>
    <rPh sb="72" eb="73">
      <t>ガク</t>
    </rPh>
    <rPh sb="74" eb="76">
      <t>ヨウキュウ</t>
    </rPh>
    <rPh sb="76" eb="77">
      <t>ガク</t>
    </rPh>
    <rPh sb="83" eb="85">
      <t>シュウケイ</t>
    </rPh>
    <phoneticPr fontId="1"/>
  </si>
  <si>
    <t>施策体系別に事業の一覧を事業内容、年度、前々年度以前からの事業費、特定財源（国、県、起債、その他）、一般財源を集計する施策体系別一覧表をExcelへ出力できること。また査定額と要求額のいずれでも集計できること。</t>
    <rPh sb="9" eb="11">
      <t>イチラン</t>
    </rPh>
    <rPh sb="12" eb="14">
      <t>ジギョウ</t>
    </rPh>
    <rPh sb="14" eb="16">
      <t>ナイヨウ</t>
    </rPh>
    <rPh sb="17" eb="19">
      <t>ネンド</t>
    </rPh>
    <rPh sb="74" eb="76">
      <t>シュツリョク</t>
    </rPh>
    <phoneticPr fontId="1"/>
  </si>
  <si>
    <t>集計表</t>
    <rPh sb="0" eb="2">
      <t>シュウケイ</t>
    </rPh>
    <rPh sb="2" eb="3">
      <t>ヒョウ</t>
    </rPh>
    <phoneticPr fontId="1"/>
  </si>
  <si>
    <t xml:space="preserve">複数年度分の予算の実績と計画額の差額の状況を把握するため所属別一覧表をExcelへ出力できること。
</t>
    <phoneticPr fontId="1"/>
  </si>
  <si>
    <t>機構改革</t>
    <rPh sb="0" eb="2">
      <t>キコウ</t>
    </rPh>
    <rPh sb="2" eb="4">
      <t>カイカク</t>
    </rPh>
    <phoneticPr fontId="1"/>
  </si>
  <si>
    <t xml:space="preserve">計画事業コードは企画部門で登録できること。
</t>
    <rPh sb="0" eb="2">
      <t>ケイカク</t>
    </rPh>
    <rPh sb="10" eb="12">
      <t>ブモン</t>
    </rPh>
    <rPh sb="13" eb="15">
      <t>トウロク</t>
    </rPh>
    <phoneticPr fontId="1"/>
  </si>
  <si>
    <t xml:space="preserve">予算事業コードと対応付けしない計画事業コードが管理できること。
</t>
    <rPh sb="8" eb="10">
      <t>タイオウ</t>
    </rPh>
    <rPh sb="10" eb="11">
      <t>ヅ</t>
    </rPh>
    <rPh sb="15" eb="17">
      <t>ケイカク</t>
    </rPh>
    <rPh sb="17" eb="19">
      <t>ジギョウ</t>
    </rPh>
    <rPh sb="23" eb="25">
      <t>カンリ</t>
    </rPh>
    <phoneticPr fontId="1"/>
  </si>
  <si>
    <t xml:space="preserve">年度ごとの所属ごとに、入力も参照も可、参照のみ可、参照不可の状態を、企画部門で設定できること。
</t>
    <rPh sb="36" eb="38">
      <t>ブモン</t>
    </rPh>
    <phoneticPr fontId="1"/>
  </si>
  <si>
    <t xml:space="preserve">同じ所属（事業）について、各課、財政権限、企画権限それぞれに対して個別に入力・参照の権限状態を設定できること。
</t>
    <rPh sb="0" eb="1">
      <t>オナ</t>
    </rPh>
    <rPh sb="2" eb="4">
      <t>ショゾク</t>
    </rPh>
    <rPh sb="5" eb="7">
      <t>ジギョウ</t>
    </rPh>
    <rPh sb="13" eb="15">
      <t>カクカ</t>
    </rPh>
    <rPh sb="16" eb="18">
      <t>ザイセイ</t>
    </rPh>
    <rPh sb="18" eb="20">
      <t>ケンゲン</t>
    </rPh>
    <rPh sb="21" eb="23">
      <t>キカク</t>
    </rPh>
    <rPh sb="23" eb="25">
      <t>ケンゲン</t>
    </rPh>
    <rPh sb="30" eb="31">
      <t>タイ</t>
    </rPh>
    <rPh sb="36" eb="38">
      <t>ニュウリョク</t>
    </rPh>
    <rPh sb="39" eb="41">
      <t>サンショウ</t>
    </rPh>
    <rPh sb="42" eb="44">
      <t>ケンゲン</t>
    </rPh>
    <rPh sb="44" eb="46">
      <t>ジョウタイ</t>
    </rPh>
    <rPh sb="47" eb="49">
      <t>セッテイ</t>
    </rPh>
    <phoneticPr fontId="1"/>
  </si>
  <si>
    <t xml:space="preserve">課の統廃合に対応して実施計画事業の所属を一括変更できること。
</t>
    <phoneticPr fontId="1"/>
  </si>
  <si>
    <t xml:space="preserve">評価を行う計画事業は政策、施策、事務事業に対応付けることができる三階層で管理ができること。
</t>
    <rPh sb="0" eb="2">
      <t>ヒョウカ</t>
    </rPh>
    <rPh sb="3" eb="4">
      <t>オコナ</t>
    </rPh>
    <phoneticPr fontId="1"/>
  </si>
  <si>
    <t xml:space="preserve">予算事業コードと対応付けしない計画事業コードの行政評価が行えること。
</t>
    <rPh sb="8" eb="10">
      <t>タイオウ</t>
    </rPh>
    <rPh sb="10" eb="11">
      <t>ヅ</t>
    </rPh>
    <rPh sb="15" eb="17">
      <t>ケイカク</t>
    </rPh>
    <rPh sb="17" eb="19">
      <t>ジギョウ</t>
    </rPh>
    <rPh sb="23" eb="25">
      <t>ギョウセイ</t>
    </rPh>
    <rPh sb="25" eb="27">
      <t>ヒョウカ</t>
    </rPh>
    <rPh sb="28" eb="29">
      <t>オコナ</t>
    </rPh>
    <phoneticPr fontId="1"/>
  </si>
  <si>
    <t xml:space="preserve">公有財産の種類を表すコードを管理できること。
土地や建物以外に工作物や有価証券などの分類を自由に追加できること。
</t>
    <rPh sb="0" eb="2">
      <t>コウユウ</t>
    </rPh>
    <rPh sb="2" eb="4">
      <t>ザイサン</t>
    </rPh>
    <rPh sb="23" eb="25">
      <t>トチ</t>
    </rPh>
    <rPh sb="26" eb="28">
      <t>タテモノ</t>
    </rPh>
    <rPh sb="28" eb="30">
      <t>イガイ</t>
    </rPh>
    <rPh sb="31" eb="34">
      <t>コウサクブツ</t>
    </rPh>
    <rPh sb="35" eb="37">
      <t>ユウカ</t>
    </rPh>
    <rPh sb="37" eb="39">
      <t>ショウケン</t>
    </rPh>
    <rPh sb="42" eb="44">
      <t>ブンルイ</t>
    </rPh>
    <rPh sb="45" eb="47">
      <t>ジユウ</t>
    </rPh>
    <rPh sb="48" eb="50">
      <t>ツイカ</t>
    </rPh>
    <phoneticPr fontId="1"/>
  </si>
  <si>
    <t>業者情報</t>
    <rPh sb="0" eb="2">
      <t>ギョウシャ</t>
    </rPh>
    <rPh sb="2" eb="4">
      <t>ジョウホウ</t>
    </rPh>
    <phoneticPr fontId="1"/>
  </si>
  <si>
    <t xml:space="preserve">業者管理で登録した業者情報を相手方登録画面に複写し、口座情報等を付与し、相手方、相手方情報として登録することが可能であること。
</t>
    <phoneticPr fontId="1"/>
  </si>
  <si>
    <t xml:space="preserve">物品の種類を表すコード（２桁×４階層の計８桁のコード）ごとに、品名、品質規格、取扱メーカー、備品区分、環境物品区分、単価契約区分、消費税率、単位、改定前単価、改定後単価、単価改定日、複数の単価契約業者の情報を管理できること。
</t>
    <phoneticPr fontId="1"/>
  </si>
  <si>
    <t xml:space="preserve">業者、業務、業種について年度ごとに管理できること。
</t>
    <rPh sb="0" eb="2">
      <t>ギョウシャ</t>
    </rPh>
    <rPh sb="3" eb="5">
      <t>ギョウム</t>
    </rPh>
    <rPh sb="6" eb="8">
      <t>ギョウシュ</t>
    </rPh>
    <phoneticPr fontId="1"/>
  </si>
  <si>
    <t xml:space="preserve">業務、業種は区分で選択でき、区分の任意の追加ができること。
</t>
    <rPh sb="0" eb="2">
      <t>ギョウム</t>
    </rPh>
    <rPh sb="3" eb="5">
      <t>ギョウシュ</t>
    </rPh>
    <rPh sb="6" eb="8">
      <t>クブン</t>
    </rPh>
    <rPh sb="9" eb="11">
      <t>センタク</t>
    </rPh>
    <rPh sb="14" eb="16">
      <t>クブン</t>
    </rPh>
    <rPh sb="17" eb="19">
      <t>ニンイ</t>
    </rPh>
    <rPh sb="20" eb="22">
      <t>ツイカ</t>
    </rPh>
    <phoneticPr fontId="1"/>
  </si>
  <si>
    <t xml:space="preserve">業者の本社、委任先、複数の営業所の管理を行うことができること。
</t>
    <phoneticPr fontId="1"/>
  </si>
  <si>
    <t xml:space="preserve">１業者に対して工事、委託、物品などの業務それぞれについて複数の希望業種が登録できること。
</t>
    <rPh sb="18" eb="20">
      <t>ギョウム</t>
    </rPh>
    <phoneticPr fontId="1"/>
  </si>
  <si>
    <t xml:space="preserve">契約管理の実績と連携し、指名回数、落札回数、欠席回数、辞退回数、失格回数、仕掛案件の数、契約実績額を業者ごとの希望業種ごとに管理できること。
</t>
    <rPh sb="5" eb="7">
      <t>ジッセキ</t>
    </rPh>
    <phoneticPr fontId="1"/>
  </si>
  <si>
    <t xml:space="preserve">業者ごとに経営事項審査の内容を登録できること。
登録する項目は契約検査部門が自由に設定でき、入力欄の追加、修正、削除、項目名の変更、項目属性（文字、数値）、最大入力可能桁数、初期値を設定できること。
</t>
    <phoneticPr fontId="1"/>
  </si>
  <si>
    <t xml:space="preserve">業者情報は、登録されているが未審査でまだ指名できない仮登録と、審査済みで指名できる完了の２つの状態で管理できること。
</t>
    <phoneticPr fontId="1"/>
  </si>
  <si>
    <t>一括処理</t>
    <rPh sb="0" eb="2">
      <t>イッカツ</t>
    </rPh>
    <rPh sb="2" eb="4">
      <t>ショリ</t>
    </rPh>
    <phoneticPr fontId="1"/>
  </si>
  <si>
    <t xml:space="preserve">仮登録の状態の業者情報について、条件を設定にして一括して審査完了の状態にできること。
</t>
    <rPh sb="16" eb="18">
      <t>ジョウケン</t>
    </rPh>
    <rPh sb="19" eb="21">
      <t>セッテイ</t>
    </rPh>
    <phoneticPr fontId="1"/>
  </si>
  <si>
    <t xml:space="preserve">審査完了の状態の業者情報について、条件を設定して一括して仮登録の状態に戻すこともできること。
</t>
    <rPh sb="17" eb="19">
      <t>ジョウケン</t>
    </rPh>
    <rPh sb="20" eb="22">
      <t>セッテイ</t>
    </rPh>
    <phoneticPr fontId="1"/>
  </si>
  <si>
    <t xml:space="preserve">業者情報について条件を設定にして、一括してExcelファイルへ出力ができること。
</t>
    <rPh sb="8" eb="10">
      <t>ジョウケン</t>
    </rPh>
    <rPh sb="11" eb="13">
      <t>セッテイ</t>
    </rPh>
    <rPh sb="17" eb="19">
      <t>イッカツ</t>
    </rPh>
    <phoneticPr fontId="1"/>
  </si>
  <si>
    <t xml:space="preserve">請求書の様式を市として統一するため、業者の用意した請求書ではなく、市で用意する請求書（前払金、中間払、部分払、完成　等）を随時作成できること。
</t>
    <rPh sb="0" eb="2">
      <t>セイキュウ</t>
    </rPh>
    <rPh sb="2" eb="3">
      <t>ショ</t>
    </rPh>
    <rPh sb="4" eb="6">
      <t>ヨウシキ</t>
    </rPh>
    <rPh sb="7" eb="8">
      <t>シ</t>
    </rPh>
    <rPh sb="11" eb="13">
      <t>トウイツ</t>
    </rPh>
    <rPh sb="21" eb="23">
      <t>ヨウイ</t>
    </rPh>
    <rPh sb="25" eb="28">
      <t>セイキュウショ</t>
    </rPh>
    <rPh sb="33" eb="34">
      <t>シ</t>
    </rPh>
    <rPh sb="35" eb="37">
      <t>ヨウイ</t>
    </rPh>
    <phoneticPr fontId="1"/>
  </si>
  <si>
    <t xml:space="preserve">評価対象事業のトータルコストの算出には実施計画、予算編成の金額を利用できること。
</t>
    <rPh sb="19" eb="21">
      <t>ジッシ</t>
    </rPh>
    <rPh sb="21" eb="23">
      <t>ケイカク</t>
    </rPh>
    <rPh sb="24" eb="26">
      <t>ヨサン</t>
    </rPh>
    <rPh sb="26" eb="28">
      <t>ヘンセイ</t>
    </rPh>
    <rPh sb="29" eb="31">
      <t>キンガク</t>
    </rPh>
    <rPh sb="32" eb="34">
      <t>リヨウ</t>
    </rPh>
    <phoneticPr fontId="1"/>
  </si>
  <si>
    <t xml:space="preserve">評価対象事業のトータルコストの算出には決算額を利用できること。
</t>
    <phoneticPr fontId="1"/>
  </si>
  <si>
    <t xml:space="preserve">評価対象事業のトータルコストの算出には決算見込みの額を利用できること。
決算見込にて入力した内容を当該年度の行政評価に反映することで、早期の評価入力、目標立案・入力を可能とすること。
</t>
    <phoneticPr fontId="1"/>
  </si>
  <si>
    <t>進捗管理</t>
    <rPh sb="0" eb="2">
      <t>シンチョク</t>
    </rPh>
    <rPh sb="2" eb="4">
      <t>カンリ</t>
    </rPh>
    <phoneticPr fontId="1"/>
  </si>
  <si>
    <t xml:space="preserve">事業に対して、任意の項目を６項目以上用意し、項目名は自由に設定できること。
</t>
    <rPh sb="7" eb="9">
      <t>ニンイ</t>
    </rPh>
    <phoneticPr fontId="1"/>
  </si>
  <si>
    <t xml:space="preserve">公有財産の締め処理を行うことができ、締め処理を行うとその年度での公有財産の異動処理ができなくなること。
</t>
    <rPh sb="0" eb="2">
      <t>コウユウ</t>
    </rPh>
    <rPh sb="2" eb="4">
      <t>ザイサン</t>
    </rPh>
    <rPh sb="32" eb="34">
      <t>コウユウ</t>
    </rPh>
    <rPh sb="34" eb="36">
      <t>ザイサン</t>
    </rPh>
    <phoneticPr fontId="1"/>
  </si>
  <si>
    <t xml:space="preserve">締めを解除することにより、公有財産の異動処理が可能になること。
</t>
    <rPh sb="13" eb="15">
      <t>コウユウ</t>
    </rPh>
    <rPh sb="15" eb="17">
      <t>ザイサン</t>
    </rPh>
    <rPh sb="18" eb="20">
      <t>イドウ</t>
    </rPh>
    <rPh sb="20" eb="22">
      <t>ショリ</t>
    </rPh>
    <rPh sb="23" eb="25">
      <t>カノウ</t>
    </rPh>
    <phoneticPr fontId="1"/>
  </si>
  <si>
    <t>未執行一覧</t>
    <rPh sb="0" eb="3">
      <t>ミシッコウ</t>
    </rPh>
    <rPh sb="3" eb="5">
      <t>イチラン</t>
    </rPh>
    <phoneticPr fontId="1"/>
  </si>
  <si>
    <t xml:space="preserve">画面で最終口座振替日が確認できること。
口座振替の取消処理や最終口座振替日をメンテナンスすることで再度口座振替データの作成が行えること。
</t>
    <phoneticPr fontId="1"/>
  </si>
  <si>
    <t xml:space="preserve">口座振替で作成した伝票であっても、口座振替以外（小切手払い、現金払いなど）に変更して支払うことができること。
</t>
    <rPh sb="0" eb="2">
      <t>コウザ</t>
    </rPh>
    <rPh sb="2" eb="4">
      <t>フリカエ</t>
    </rPh>
    <rPh sb="5" eb="7">
      <t>サクセイ</t>
    </rPh>
    <rPh sb="9" eb="11">
      <t>デンピョウ</t>
    </rPh>
    <rPh sb="17" eb="19">
      <t>コウザ</t>
    </rPh>
    <rPh sb="19" eb="21">
      <t>フリカエ</t>
    </rPh>
    <rPh sb="21" eb="23">
      <t>イガイ</t>
    </rPh>
    <rPh sb="24" eb="27">
      <t>コギッテ</t>
    </rPh>
    <rPh sb="27" eb="28">
      <t>ハラ</t>
    </rPh>
    <rPh sb="30" eb="31">
      <t>ゲン</t>
    </rPh>
    <rPh sb="31" eb="32">
      <t>キン</t>
    </rPh>
    <rPh sb="32" eb="33">
      <t>ハラ</t>
    </rPh>
    <rPh sb="38" eb="40">
      <t>ヘンコウ</t>
    </rPh>
    <rPh sb="42" eb="44">
      <t>シハラ</t>
    </rPh>
    <phoneticPr fontId="1"/>
  </si>
  <si>
    <t xml:space="preserve">口座振替で作成した伝票の支払希望日をとりまとめ課で設定・変更できること。
</t>
    <rPh sb="0" eb="2">
      <t>コウザ</t>
    </rPh>
    <rPh sb="2" eb="4">
      <t>フリカエ</t>
    </rPh>
    <rPh sb="5" eb="7">
      <t>サクセイ</t>
    </rPh>
    <rPh sb="9" eb="11">
      <t>デンピョウ</t>
    </rPh>
    <rPh sb="12" eb="14">
      <t>シハラ</t>
    </rPh>
    <rPh sb="14" eb="17">
      <t>キボウビ</t>
    </rPh>
    <rPh sb="25" eb="27">
      <t>セッテイ</t>
    </rPh>
    <rPh sb="28" eb="30">
      <t>ヘンコウ</t>
    </rPh>
    <phoneticPr fontId="1"/>
  </si>
  <si>
    <t xml:space="preserve">口座振替以外の支払の場合は、伝票のバーコードで支払処理が行えること。
</t>
    <phoneticPr fontId="1"/>
  </si>
  <si>
    <t xml:space="preserve">月計の締めと締め解除は一ヶ月ずつではなく、月付指定でまとめて行なえること。
</t>
    <rPh sb="0" eb="1">
      <t>ツキ</t>
    </rPh>
    <rPh sb="1" eb="2">
      <t>ケイ</t>
    </rPh>
    <rPh sb="11" eb="12">
      <t>イチ</t>
    </rPh>
    <rPh sb="13" eb="14">
      <t>ゲツ</t>
    </rPh>
    <rPh sb="21" eb="22">
      <t>ツキ</t>
    </rPh>
    <rPh sb="22" eb="23">
      <t>ヅケ</t>
    </rPh>
    <rPh sb="23" eb="25">
      <t>シテイ</t>
    </rPh>
    <rPh sb="30" eb="31">
      <t>オコ</t>
    </rPh>
    <phoneticPr fontId="1"/>
  </si>
  <si>
    <t xml:space="preserve">月締めを行うことで、収支月計総括表、収支月計表が出力できること。
</t>
    <rPh sb="0" eb="1">
      <t>ツキ</t>
    </rPh>
    <rPh sb="1" eb="2">
      <t>シメ</t>
    </rPh>
    <rPh sb="4" eb="5">
      <t>オコナ</t>
    </rPh>
    <rPh sb="10" eb="12">
      <t>シュウシ</t>
    </rPh>
    <rPh sb="12" eb="14">
      <t>ゲッケイ</t>
    </rPh>
    <rPh sb="14" eb="17">
      <t>ソウカツヒョウ</t>
    </rPh>
    <rPh sb="18" eb="20">
      <t>シュウシ</t>
    </rPh>
    <rPh sb="20" eb="22">
      <t>ゲッケイ</t>
    </rPh>
    <rPh sb="22" eb="23">
      <t>オモテ</t>
    </rPh>
    <rPh sb="24" eb="26">
      <t>シュツリョク</t>
    </rPh>
    <phoneticPr fontId="1"/>
  </si>
  <si>
    <t xml:space="preserve">物品の納品場所や備品の所在を表すため、会計年度に依存しない所在コードが管理できること。
</t>
    <rPh sb="35" eb="37">
      <t>カンリ</t>
    </rPh>
    <phoneticPr fontId="1"/>
  </si>
  <si>
    <t xml:space="preserve">出納整理期間など、兼務設定により他所属で執行できること。
</t>
    <rPh sb="0" eb="2">
      <t>スイトウ</t>
    </rPh>
    <rPh sb="2" eb="4">
      <t>セイリ</t>
    </rPh>
    <rPh sb="4" eb="6">
      <t>キカン</t>
    </rPh>
    <rPh sb="9" eb="11">
      <t>ケンム</t>
    </rPh>
    <rPh sb="11" eb="13">
      <t>セッテイ</t>
    </rPh>
    <rPh sb="16" eb="17">
      <t>タ</t>
    </rPh>
    <rPh sb="17" eb="19">
      <t>ショゾク</t>
    </rPh>
    <rPh sb="20" eb="22">
      <t>シッコウ</t>
    </rPh>
    <phoneticPr fontId="1"/>
  </si>
  <si>
    <t xml:space="preserve">歳入予算科目ごとに一覧で出力する査定履歴表（歳入）を出力できること。
以下の検索条件を設定できること。
会計、所属、科目レベル
</t>
    <rPh sb="26" eb="28">
      <t>シュツリョク</t>
    </rPh>
    <rPh sb="53" eb="55">
      <t>カイケイ</t>
    </rPh>
    <rPh sb="56" eb="58">
      <t>ショゾク</t>
    </rPh>
    <rPh sb="59" eb="61">
      <t>カモク</t>
    </rPh>
    <phoneticPr fontId="1"/>
  </si>
  <si>
    <t xml:space="preserve">伝票起票時の必須入力項目が画面で明確であること。
</t>
    <rPh sb="0" eb="2">
      <t>デンピョウ</t>
    </rPh>
    <rPh sb="2" eb="4">
      <t>キヒョウ</t>
    </rPh>
    <rPh sb="4" eb="5">
      <t>ジ</t>
    </rPh>
    <rPh sb="6" eb="8">
      <t>ヒッス</t>
    </rPh>
    <rPh sb="8" eb="9">
      <t>ニュウ</t>
    </rPh>
    <rPh sb="10" eb="12">
      <t>コウモク</t>
    </rPh>
    <rPh sb="13" eb="15">
      <t>ガメン</t>
    </rPh>
    <rPh sb="16" eb="18">
      <t>メイカク</t>
    </rPh>
    <phoneticPr fontId="1"/>
  </si>
  <si>
    <t xml:space="preserve">伝票の修正は、科目、金額、相手方など全ての項目を修正できること。
</t>
    <rPh sb="0" eb="2">
      <t>デンピョウ</t>
    </rPh>
    <rPh sb="3" eb="5">
      <t>シュウセイ</t>
    </rPh>
    <rPh sb="7" eb="9">
      <t>カモク</t>
    </rPh>
    <rPh sb="10" eb="12">
      <t>キンガク</t>
    </rPh>
    <rPh sb="13" eb="15">
      <t>アイテ</t>
    </rPh>
    <rPh sb="15" eb="16">
      <t>カタ</t>
    </rPh>
    <rPh sb="18" eb="19">
      <t>スベ</t>
    </rPh>
    <rPh sb="21" eb="23">
      <t>コウモク</t>
    </rPh>
    <rPh sb="24" eb="26">
      <t>シュウセイ</t>
    </rPh>
    <phoneticPr fontId="1"/>
  </si>
  <si>
    <t xml:space="preserve">口座振替払時に相手方へ送付する支払通知書を作成するか否かを相手方ごとに設定できること。
</t>
    <phoneticPr fontId="1"/>
  </si>
  <si>
    <t xml:space="preserve">あらかじめ登録されている相手方を各課でグループ化できること。
</t>
    <rPh sb="5" eb="7">
      <t>トウロク</t>
    </rPh>
    <rPh sb="12" eb="14">
      <t>アイテ</t>
    </rPh>
    <rPh sb="14" eb="15">
      <t>カタ</t>
    </rPh>
    <rPh sb="23" eb="24">
      <t>カ</t>
    </rPh>
    <phoneticPr fontId="1"/>
  </si>
  <si>
    <t xml:space="preserve">伝票起票時は自所属で登録したグループだけを呼び出すことができ、グループを指定することで、相手方を一括で呼び出すことができること。
</t>
    <rPh sb="6" eb="7">
      <t>ジ</t>
    </rPh>
    <rPh sb="7" eb="9">
      <t>ショゾク</t>
    </rPh>
    <rPh sb="10" eb="12">
      <t>トウロク</t>
    </rPh>
    <rPh sb="21" eb="22">
      <t>ヨ</t>
    </rPh>
    <rPh sb="23" eb="24">
      <t>ダ</t>
    </rPh>
    <rPh sb="44" eb="46">
      <t>アイテ</t>
    </rPh>
    <rPh sb="46" eb="47">
      <t>カタ</t>
    </rPh>
    <rPh sb="48" eb="50">
      <t>イッカツ</t>
    </rPh>
    <phoneticPr fontId="1"/>
  </si>
  <si>
    <t>相手方直接入力</t>
    <rPh sb="0" eb="2">
      <t>アイテ</t>
    </rPh>
    <rPh sb="2" eb="3">
      <t>カタ</t>
    </rPh>
    <rPh sb="3" eb="5">
      <t>チョクセツ</t>
    </rPh>
    <rPh sb="5" eb="7">
      <t>ニュウリョク</t>
    </rPh>
    <phoneticPr fontId="1"/>
  </si>
  <si>
    <t xml:space="preserve">以下のいずれかの振替伝票の場合、指定金融機関に対する公金振替依頼書と公金振替済通知書が作成できること。
①年度が異なる振替
②会計が異なる振替
③歳入の予算科目と歳出の予算科目間の振替
④歳入歳出外現金の科目間の振替
⑤歳入の予算科目と歳入歳出外現金の科目間の振替
⑥歳出の予算科目と歳入歳出外現金の科目間の振替
</t>
    <rPh sb="0" eb="2">
      <t>イカ</t>
    </rPh>
    <rPh sb="8" eb="10">
      <t>フリカエ</t>
    </rPh>
    <rPh sb="10" eb="12">
      <t>デンピョウ</t>
    </rPh>
    <rPh sb="13" eb="15">
      <t>バアイ</t>
    </rPh>
    <phoneticPr fontId="1"/>
  </si>
  <si>
    <t xml:space="preserve">歳入・歳出・歳計外について支払全般の検索をまとめて行えること。
該当するデータの画面一覧表示、CSVファイルへの出力ができること。
年度、所属、会計、起票日、決裁状態、決裁日、取消状態、取消日、支払状態、支払日、支払方法、金額、請求番号、整理番号、件名、摘要欄、相手方
</t>
    <rPh sb="0" eb="2">
      <t>サイニュウ</t>
    </rPh>
    <rPh sb="3" eb="5">
      <t>サイシュツ</t>
    </rPh>
    <rPh sb="6" eb="8">
      <t>サイケイ</t>
    </rPh>
    <rPh sb="8" eb="9">
      <t>ガイ</t>
    </rPh>
    <rPh sb="15" eb="17">
      <t>ゼンパン</t>
    </rPh>
    <rPh sb="67" eb="69">
      <t>ネンド</t>
    </rPh>
    <rPh sb="70" eb="72">
      <t>ショゾク</t>
    </rPh>
    <rPh sb="73" eb="75">
      <t>カイケイ</t>
    </rPh>
    <rPh sb="98" eb="100">
      <t>シハライ</t>
    </rPh>
    <rPh sb="100" eb="102">
      <t>ジョウタイ</t>
    </rPh>
    <rPh sb="103" eb="106">
      <t>シハライビ</t>
    </rPh>
    <rPh sb="107" eb="109">
      <t>シハライ</t>
    </rPh>
    <rPh sb="109" eb="111">
      <t>ホウホウ</t>
    </rPh>
    <rPh sb="115" eb="117">
      <t>セイキュウ</t>
    </rPh>
    <rPh sb="117" eb="119">
      <t>バンゴウ</t>
    </rPh>
    <rPh sb="120" eb="122">
      <t>セイリ</t>
    </rPh>
    <rPh sb="122" eb="124">
      <t>バンゴウ</t>
    </rPh>
    <rPh sb="125" eb="127">
      <t>ケンメイ</t>
    </rPh>
    <rPh sb="132" eb="134">
      <t>アイテ</t>
    </rPh>
    <rPh sb="134" eb="135">
      <t>カタ</t>
    </rPh>
    <phoneticPr fontId="1"/>
  </si>
  <si>
    <t xml:space="preserve">収納データの一括取込みにより収納に対する日々仕訳が自動で行われること。
</t>
    <rPh sb="17" eb="18">
      <t>タイ</t>
    </rPh>
    <rPh sb="20" eb="22">
      <t>ヒビ</t>
    </rPh>
    <rPh sb="22" eb="24">
      <t>シワケ</t>
    </rPh>
    <rPh sb="25" eb="27">
      <t>ジドウ</t>
    </rPh>
    <rPh sb="28" eb="29">
      <t>オコナ</t>
    </rPh>
    <phoneticPr fontId="1"/>
  </si>
  <si>
    <t xml:space="preserve">収納処理時には出納担当者が仮の仕訳情報を入力できること。
</t>
    <rPh sb="0" eb="2">
      <t>シュウノウ</t>
    </rPh>
    <rPh sb="2" eb="4">
      <t>ショリ</t>
    </rPh>
    <rPh sb="4" eb="5">
      <t>ジ</t>
    </rPh>
    <rPh sb="7" eb="9">
      <t>スイトウ</t>
    </rPh>
    <rPh sb="9" eb="11">
      <t>タントウ</t>
    </rPh>
    <rPh sb="11" eb="12">
      <t>シャ</t>
    </rPh>
    <rPh sb="13" eb="14">
      <t>カリ</t>
    </rPh>
    <rPh sb="15" eb="17">
      <t>シワケ</t>
    </rPh>
    <rPh sb="17" eb="19">
      <t>ジョウホウ</t>
    </rPh>
    <rPh sb="20" eb="22">
      <t>ニュウリョク</t>
    </rPh>
    <phoneticPr fontId="1"/>
  </si>
  <si>
    <t xml:space="preserve">収入内訳書とは別に出納担当者が仮で入力した仕訳情報が各課で確認するための仕訳明細書をあわせて出力できること。
</t>
    <rPh sb="0" eb="2">
      <t>シュウニュウ</t>
    </rPh>
    <rPh sb="2" eb="4">
      <t>ウチワケ</t>
    </rPh>
    <rPh sb="4" eb="5">
      <t>ショ</t>
    </rPh>
    <rPh sb="7" eb="8">
      <t>ベツ</t>
    </rPh>
    <rPh sb="9" eb="11">
      <t>スイトウ</t>
    </rPh>
    <rPh sb="11" eb="13">
      <t>タントウ</t>
    </rPh>
    <rPh sb="13" eb="14">
      <t>シャ</t>
    </rPh>
    <rPh sb="15" eb="16">
      <t>カリ</t>
    </rPh>
    <rPh sb="17" eb="19">
      <t>ニュウリョク</t>
    </rPh>
    <rPh sb="21" eb="23">
      <t>シワケ</t>
    </rPh>
    <rPh sb="23" eb="25">
      <t>ジョウホウ</t>
    </rPh>
    <rPh sb="26" eb="27">
      <t>カク</t>
    </rPh>
    <rPh sb="27" eb="28">
      <t>カ</t>
    </rPh>
    <rPh sb="29" eb="31">
      <t>カクニン</t>
    </rPh>
    <rPh sb="36" eb="38">
      <t>シワケ</t>
    </rPh>
    <rPh sb="38" eb="40">
      <t>メイサイ</t>
    </rPh>
    <rPh sb="40" eb="41">
      <t>ショ</t>
    </rPh>
    <rPh sb="46" eb="48">
      <t>シュツリョク</t>
    </rPh>
    <phoneticPr fontId="1"/>
  </si>
  <si>
    <t xml:space="preserve">支払データの一括取込みにより支払に対する日々仕訳が自動で行われること。
</t>
    <rPh sb="0" eb="2">
      <t>シハライ</t>
    </rPh>
    <rPh sb="14" eb="16">
      <t>シハライ</t>
    </rPh>
    <rPh sb="17" eb="18">
      <t>タイ</t>
    </rPh>
    <rPh sb="20" eb="22">
      <t>ヒビ</t>
    </rPh>
    <rPh sb="22" eb="24">
      <t>シワケ</t>
    </rPh>
    <rPh sb="25" eb="27">
      <t>ジドウ</t>
    </rPh>
    <rPh sb="28" eb="29">
      <t>オコナ</t>
    </rPh>
    <phoneticPr fontId="1"/>
  </si>
  <si>
    <t xml:space="preserve">議員、委員、非常勤職員、臨時職員等の源泉徴収対象者となる相手方番号について源泉徴収の情報を管理できること。
以下の情報を管理できること。
管理元所属、税額表、甲乙丙、扶養者情報、基本支給額、その他支給額、時間外単価、通勤費、非課税枠、基本控除額、控除理由
</t>
    <rPh sb="28" eb="30">
      <t>アイテ</t>
    </rPh>
    <rPh sb="30" eb="31">
      <t>カタ</t>
    </rPh>
    <rPh sb="31" eb="33">
      <t>バンゴウ</t>
    </rPh>
    <rPh sb="37" eb="39">
      <t>ゲンセン</t>
    </rPh>
    <rPh sb="39" eb="41">
      <t>チョウシュウ</t>
    </rPh>
    <rPh sb="42" eb="44">
      <t>ジョウホウ</t>
    </rPh>
    <rPh sb="45" eb="47">
      <t>カンリ</t>
    </rPh>
    <rPh sb="82" eb="83">
      <t>ヘイ</t>
    </rPh>
    <rPh sb="84" eb="87">
      <t>フヨウシャ</t>
    </rPh>
    <rPh sb="87" eb="89">
      <t>ジョウホウ</t>
    </rPh>
    <rPh sb="92" eb="94">
      <t>シキュウ</t>
    </rPh>
    <rPh sb="94" eb="95">
      <t>ガク</t>
    </rPh>
    <rPh sb="101" eb="102">
      <t>ガク</t>
    </rPh>
    <rPh sb="113" eb="117">
      <t>ヒカゼイワク</t>
    </rPh>
    <rPh sb="120" eb="122">
      <t>コウジョ</t>
    </rPh>
    <rPh sb="122" eb="123">
      <t>ガク</t>
    </rPh>
    <phoneticPr fontId="1"/>
  </si>
  <si>
    <t xml:space="preserve">予算不足の予算科目があった場合は、複数科目の支出負担行為兼支出命令と同時に該当科目の主管課に対して予算流用依頼書が自動的に作成できること。
予算流用依頼書には、以下の項目が出力されること。
所属、予算科目、配当予算現額、予算執行済額
予算残額、請求額、予算不足額、予算流用額
電気、電話、ガス、水道、火災保険の区分
</t>
    <rPh sb="34" eb="36">
      <t>ドウジ</t>
    </rPh>
    <rPh sb="37" eb="39">
      <t>ガイトウ</t>
    </rPh>
    <rPh sb="39" eb="41">
      <t>カモク</t>
    </rPh>
    <rPh sb="96" eb="98">
      <t>ショゾク</t>
    </rPh>
    <rPh sb="156" eb="158">
      <t>クブン</t>
    </rPh>
    <phoneticPr fontId="1"/>
  </si>
  <si>
    <t xml:space="preserve">相手方番号は任意に設定するか、自動付番するかは相手方区分により設定できること。
</t>
    <rPh sb="0" eb="2">
      <t>アイテ</t>
    </rPh>
    <rPh sb="2" eb="3">
      <t>カタ</t>
    </rPh>
    <rPh sb="3" eb="5">
      <t>バンゴウ</t>
    </rPh>
    <rPh sb="6" eb="8">
      <t>ニンイ</t>
    </rPh>
    <rPh sb="9" eb="11">
      <t>セッテイ</t>
    </rPh>
    <rPh sb="15" eb="17">
      <t>ジドウ</t>
    </rPh>
    <rPh sb="17" eb="18">
      <t>ツ</t>
    </rPh>
    <rPh sb="18" eb="19">
      <t>バン</t>
    </rPh>
    <rPh sb="23" eb="25">
      <t>アイテ</t>
    </rPh>
    <rPh sb="25" eb="26">
      <t>カタ</t>
    </rPh>
    <rPh sb="26" eb="28">
      <t>クブン</t>
    </rPh>
    <rPh sb="31" eb="33">
      <t>セッテイ</t>
    </rPh>
    <phoneticPr fontId="1"/>
  </si>
  <si>
    <t>備　　考</t>
    <rPh sb="0" eb="1">
      <t>ソナエ</t>
    </rPh>
    <rPh sb="3" eb="4">
      <t>コウ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</si>
</sst>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Red]&quot;¥&quot;\-#,##0"/>
    <numFmt numFmtId="176" formatCode="\+#,##0"/>
  </numFmts>
  <fonts count="10">
    <font>
      <sz val="11"/>
      <name val="ＭＳ Ｐゴシック"/>
      <family val="3"/>
      <charset val="128"/>
    </font>
    <font>
      <sz val="6"/>
      <name val="ＭＳ Ｐゴシック"/>
      <family val="3"/>
      <charset val="128"/>
    </font>
    <font>
      <sz val="9"/>
      <name val="ＭＳ Ｐゴシック"/>
      <family val="3"/>
      <charset val="128"/>
    </font>
    <font>
      <b/>
      <sz val="14"/>
      <name val="ＭＳ Ｐゴシック"/>
      <family val="3"/>
      <charset val="128"/>
    </font>
    <font>
      <sz val="10"/>
      <name val="ＭＳ Ｐゴシック"/>
      <family val="3"/>
      <charset val="128"/>
    </font>
    <font>
      <sz val="11"/>
      <name val="ＭＳ Ｐゴシック"/>
      <family val="3"/>
      <charset val="128"/>
    </font>
    <font>
      <b/>
      <sz val="11"/>
      <name val="ＭＳ Ｐゴシック"/>
      <family val="3"/>
      <charset val="128"/>
    </font>
    <font>
      <sz val="6"/>
      <name val="ＭＳ Ｐゴシック"/>
      <family val="3"/>
      <charset val="128"/>
    </font>
    <font>
      <sz val="12"/>
      <name val="ＭＳ Ｐ明朝"/>
      <family val="1"/>
      <charset val="128"/>
    </font>
    <font>
      <sz val="9"/>
      <name val="ＭＳ Ｐ明朝"/>
      <family val="1"/>
      <charset val="128"/>
    </font>
  </fonts>
  <fills count="9">
    <fill>
      <patternFill patternType="none"/>
    </fill>
    <fill>
      <patternFill patternType="gray125"/>
    </fill>
    <fill>
      <patternFill patternType="solid">
        <fgColor theme="6" tint="0.59999389629810485"/>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5"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diagonal/>
    </border>
    <border>
      <left style="hair">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s>
  <cellStyleXfs count="3">
    <xf numFmtId="0" fontId="0" fillId="0" borderId="0"/>
    <xf numFmtId="6" fontId="5" fillId="0" borderId="0" applyFont="0" applyFill="0" applyBorder="0" applyAlignment="0" applyProtection="0">
      <alignment vertical="center"/>
    </xf>
    <xf numFmtId="0" fontId="5" fillId="0" borderId="0"/>
  </cellStyleXfs>
  <cellXfs count="51">
    <xf numFmtId="0" fontId="0" fillId="0" borderId="0" xfId="0"/>
    <xf numFmtId="0" fontId="0" fillId="0" borderId="0" xfId="0" applyFont="1" applyFill="1" applyBorder="1" applyAlignment="1">
      <alignment horizontal="center" vertical="top" wrapText="1"/>
    </xf>
    <xf numFmtId="0" fontId="0" fillId="0" borderId="0" xfId="0" applyFont="1" applyFill="1" applyBorder="1" applyAlignment="1">
      <alignment vertical="top" wrapText="1"/>
    </xf>
    <xf numFmtId="0" fontId="4" fillId="0" borderId="1" xfId="0" applyFont="1" applyFill="1" applyBorder="1" applyAlignment="1">
      <alignment horizontal="center" vertical="center" wrapText="1"/>
    </xf>
    <xf numFmtId="0" fontId="0" fillId="0" borderId="0" xfId="0" applyFont="1" applyFill="1"/>
    <xf numFmtId="0" fontId="0" fillId="0" borderId="0" xfId="0" applyFont="1" applyFill="1" applyAlignment="1">
      <alignment horizontal="center"/>
    </xf>
    <xf numFmtId="0" fontId="0" fillId="0" borderId="0" xfId="0" applyFont="1" applyFill="1" applyBorder="1"/>
    <xf numFmtId="0" fontId="0" fillId="0" borderId="0" xfId="0" applyFont="1" applyFill="1" applyAlignment="1">
      <alignment horizontal="center" vertical="top" wrapText="1"/>
    </xf>
    <xf numFmtId="0" fontId="0" fillId="0" borderId="0" xfId="0" applyFont="1" applyFill="1" applyAlignment="1">
      <alignment vertical="top" wrapText="1"/>
    </xf>
    <xf numFmtId="0" fontId="0" fillId="0" borderId="0" xfId="0" applyFont="1" applyFill="1" applyBorder="1" applyAlignment="1">
      <alignment horizontal="left" vertical="top"/>
    </xf>
    <xf numFmtId="0" fontId="0" fillId="0" borderId="0" xfId="0" applyFont="1" applyFill="1" applyAlignment="1">
      <alignment horizontal="left" vertical="top"/>
    </xf>
    <xf numFmtId="0" fontId="2" fillId="0" borderId="2" xfId="0" applyFont="1" applyFill="1" applyBorder="1" applyAlignment="1">
      <alignment horizontal="center" vertical="top" wrapText="1"/>
    </xf>
    <xf numFmtId="0" fontId="2" fillId="0" borderId="2" xfId="0" applyFont="1" applyFill="1" applyBorder="1" applyAlignment="1">
      <alignment horizontal="left" vertical="top" wrapText="1"/>
    </xf>
    <xf numFmtId="0" fontId="2" fillId="0" borderId="3" xfId="0" applyFont="1" applyFill="1" applyBorder="1" applyAlignment="1">
      <alignment horizontal="center" vertical="top" wrapText="1"/>
    </xf>
    <xf numFmtId="0" fontId="2" fillId="0" borderId="3" xfId="0" applyFont="1" applyFill="1" applyBorder="1" applyAlignment="1">
      <alignment horizontal="left" vertical="top" wrapText="1"/>
    </xf>
    <xf numFmtId="0" fontId="2" fillId="0" borderId="3" xfId="0" applyFont="1" applyFill="1" applyBorder="1" applyAlignment="1">
      <alignment vertical="top" wrapText="1"/>
    </xf>
    <xf numFmtId="0" fontId="2" fillId="0" borderId="3" xfId="0" applyFont="1" applyFill="1" applyBorder="1" applyAlignment="1">
      <alignment horizontal="left" vertical="center" wrapText="1"/>
    </xf>
    <xf numFmtId="0" fontId="0" fillId="0" borderId="0" xfId="0" applyFont="1" applyFill="1" applyBorder="1" applyAlignment="1">
      <alignment horizontal="left" vertical="top" wrapText="1"/>
    </xf>
    <xf numFmtId="0" fontId="2" fillId="0" borderId="3" xfId="0" applyFont="1" applyFill="1" applyBorder="1" applyAlignment="1">
      <alignment horizontal="left" vertical="top"/>
    </xf>
    <xf numFmtId="3" fontId="2" fillId="0" borderId="3" xfId="0" applyNumberFormat="1" applyFont="1" applyFill="1" applyBorder="1" applyAlignment="1">
      <alignment horizontal="left" vertical="top" wrapText="1"/>
    </xf>
    <xf numFmtId="0" fontId="0" fillId="0" borderId="0" xfId="0" applyFont="1" applyFill="1" applyAlignment="1">
      <alignment horizontal="left" vertical="top" wrapText="1"/>
    </xf>
    <xf numFmtId="0" fontId="0" fillId="0" borderId="0" xfId="0" applyFont="1" applyFill="1" applyAlignment="1">
      <alignment horizontal="left"/>
    </xf>
    <xf numFmtId="0" fontId="4"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6" fillId="0" borderId="1" xfId="0" applyFont="1" applyFill="1" applyBorder="1" applyAlignment="1">
      <alignment horizontal="center" vertical="top" wrapText="1"/>
    </xf>
    <xf numFmtId="176" fontId="0" fillId="0" borderId="0" xfId="0" applyNumberFormat="1" applyFont="1" applyFill="1" applyAlignment="1">
      <alignment horizontal="left" vertical="top"/>
    </xf>
    <xf numFmtId="6" fontId="2" fillId="0" borderId="3" xfId="1" applyFont="1" applyFill="1" applyBorder="1" applyAlignment="1">
      <alignment vertical="top" wrapText="1"/>
    </xf>
    <xf numFmtId="0" fontId="0" fillId="0" borderId="1" xfId="0" applyFont="1" applyFill="1" applyBorder="1" applyAlignment="1">
      <alignment horizontal="center" vertical="top" wrapText="1"/>
    </xf>
    <xf numFmtId="0" fontId="0" fillId="0" borderId="4" xfId="0" applyFont="1" applyFill="1" applyBorder="1" applyAlignment="1">
      <alignment horizontal="left" vertical="center"/>
    </xf>
    <xf numFmtId="0" fontId="2" fillId="0" borderId="3" xfId="0" applyFont="1" applyFill="1" applyBorder="1" applyAlignment="1">
      <alignment horizontal="left" vertical="center"/>
    </xf>
    <xf numFmtId="0" fontId="2" fillId="2" borderId="3"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4" borderId="3" xfId="0" applyFont="1" applyFill="1" applyBorder="1" applyAlignment="1">
      <alignment horizontal="center" vertical="top" wrapText="1"/>
    </xf>
    <xf numFmtId="0" fontId="2" fillId="5" borderId="3" xfId="0" applyFont="1" applyFill="1" applyBorder="1" applyAlignment="1">
      <alignment horizontal="center" vertical="top" wrapText="1"/>
    </xf>
    <xf numFmtId="0" fontId="2" fillId="6" borderId="3" xfId="0" applyFont="1" applyFill="1" applyBorder="1" applyAlignment="1">
      <alignment horizontal="center" vertical="top" wrapText="1"/>
    </xf>
    <xf numFmtId="0" fontId="2" fillId="7" borderId="3" xfId="0" applyFont="1" applyFill="1" applyBorder="1" applyAlignment="1">
      <alignment horizontal="center" vertical="top" wrapText="1"/>
    </xf>
    <xf numFmtId="0" fontId="2" fillId="0" borderId="3" xfId="2" applyFont="1" applyFill="1" applyBorder="1" applyAlignment="1">
      <alignment horizontal="left" vertical="center" wrapText="1"/>
    </xf>
    <xf numFmtId="0" fontId="2" fillId="8" borderId="3" xfId="0" applyFont="1" applyFill="1" applyBorder="1" applyAlignment="1">
      <alignment horizontal="center" vertical="top" wrapText="1"/>
    </xf>
    <xf numFmtId="0" fontId="3" fillId="0" borderId="0" xfId="0" applyFont="1" applyFill="1" applyAlignment="1">
      <alignment horizontal="left"/>
    </xf>
    <xf numFmtId="0" fontId="9" fillId="0" borderId="5"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horizontal="left" vertical="top" wrapText="1"/>
    </xf>
    <xf numFmtId="0" fontId="0" fillId="0" borderId="8" xfId="0" applyFont="1" applyFill="1" applyBorder="1" applyAlignment="1">
      <alignment vertical="top" wrapText="1"/>
    </xf>
    <xf numFmtId="0" fontId="0" fillId="0" borderId="8" xfId="0" applyFont="1" applyFill="1" applyBorder="1"/>
    <xf numFmtId="0" fontId="9" fillId="0" borderId="11" xfId="0" applyFont="1" applyBorder="1" applyAlignment="1">
      <alignment horizontal="center" vertical="center"/>
    </xf>
    <xf numFmtId="0" fontId="9" fillId="0" borderId="10" xfId="0" applyFont="1" applyBorder="1" applyAlignment="1">
      <alignment horizontal="left" vertical="top" wrapText="1"/>
    </xf>
    <xf numFmtId="0" fontId="8" fillId="0" borderId="1" xfId="0" applyFont="1" applyBorder="1" applyAlignment="1">
      <alignment horizontal="center" vertical="center" wrapText="1"/>
    </xf>
    <xf numFmtId="0" fontId="8" fillId="0" borderId="9" xfId="0" applyFont="1" applyBorder="1" applyAlignment="1">
      <alignment horizontal="center" vertical="center" wrapText="1"/>
    </xf>
  </cellXfs>
  <cellStyles count="3">
    <cellStyle name="通貨" xfId="1" builtinId="7"/>
    <cellStyle name="標準" xfId="0" builtinId="0"/>
    <cellStyle name="標準 2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filterMode="1"/>
  <dimension ref="B1:G894"/>
  <sheetViews>
    <sheetView tabSelected="1" view="pageBreakPreview" zoomScaleNormal="70" zoomScaleSheetLayoutView="100" zoomScalePageLayoutView="70" workbookViewId="0">
      <selection activeCell="K9" sqref="K9"/>
    </sheetView>
  </sheetViews>
  <sheetFormatPr defaultRowHeight="13.5"/>
  <cols>
    <col min="1" max="1" width="2.625" style="4" customWidth="1"/>
    <col min="2" max="2" width="5.75" style="10" customWidth="1"/>
    <col min="3" max="3" width="12.875" style="7" customWidth="1"/>
    <col min="4" max="4" width="20.5" style="20" customWidth="1"/>
    <col min="5" max="5" width="50.125" style="8" customWidth="1"/>
    <col min="6" max="6" width="10.625" style="8" customWidth="1"/>
    <col min="7" max="7" width="30.625" style="4" customWidth="1"/>
    <col min="8" max="16384" width="9" style="4"/>
  </cols>
  <sheetData>
    <row r="1" spans="2:7" ht="17.25">
      <c r="B1" s="21"/>
      <c r="C1" s="41" t="s">
        <v>90</v>
      </c>
      <c r="D1" s="41"/>
      <c r="E1" s="41"/>
      <c r="F1" s="4"/>
    </row>
    <row r="2" spans="2:7" ht="18.75" customHeight="1">
      <c r="B2" s="9"/>
      <c r="C2" s="1"/>
      <c r="D2" s="17"/>
      <c r="E2" s="2"/>
      <c r="F2" s="45"/>
      <c r="G2" s="46"/>
    </row>
    <row r="3" spans="2:7" s="5" customFormat="1" ht="14.25" customHeight="1">
      <c r="B3" s="22" t="s">
        <v>3</v>
      </c>
      <c r="C3" s="3" t="s">
        <v>83</v>
      </c>
      <c r="D3" s="3" t="s">
        <v>295</v>
      </c>
      <c r="E3" s="3" t="s">
        <v>12</v>
      </c>
      <c r="F3" s="49" t="s">
        <v>10</v>
      </c>
      <c r="G3" s="50" t="s">
        <v>1068</v>
      </c>
    </row>
    <row r="4" spans="2:7" s="5" customFormat="1" ht="33.75">
      <c r="B4" s="23">
        <v>1</v>
      </c>
      <c r="C4" s="11" t="s">
        <v>468</v>
      </c>
      <c r="D4" s="12" t="s">
        <v>473</v>
      </c>
      <c r="E4" s="12" t="s">
        <v>778</v>
      </c>
      <c r="F4" s="42"/>
      <c r="G4" s="43"/>
    </row>
    <row r="5" spans="2:7" s="5" customFormat="1" ht="22.5">
      <c r="B5" s="32">
        <f>B4+1</f>
        <v>2</v>
      </c>
      <c r="C5" s="13" t="s">
        <v>468</v>
      </c>
      <c r="D5" s="14" t="s">
        <v>473</v>
      </c>
      <c r="E5" s="14" t="s">
        <v>879</v>
      </c>
      <c r="F5" s="42"/>
      <c r="G5" s="44"/>
    </row>
    <row r="6" spans="2:7" s="5" customFormat="1" ht="45">
      <c r="B6" s="32">
        <f t="shared" ref="B6:B69" si="0">B5+1</f>
        <v>3</v>
      </c>
      <c r="C6" s="13" t="s">
        <v>468</v>
      </c>
      <c r="D6" s="14" t="s">
        <v>473</v>
      </c>
      <c r="E6" s="14" t="s">
        <v>466</v>
      </c>
      <c r="F6" s="42"/>
      <c r="G6" s="44"/>
    </row>
    <row r="7" spans="2:7" ht="22.5">
      <c r="B7" s="32">
        <f t="shared" si="0"/>
        <v>4</v>
      </c>
      <c r="C7" s="13" t="s">
        <v>468</v>
      </c>
      <c r="D7" s="14" t="s">
        <v>473</v>
      </c>
      <c r="E7" s="15" t="s">
        <v>27</v>
      </c>
      <c r="F7" s="42"/>
      <c r="G7" s="44"/>
    </row>
    <row r="8" spans="2:7" ht="45">
      <c r="B8" s="32">
        <f t="shared" si="0"/>
        <v>5</v>
      </c>
      <c r="C8" s="13" t="s">
        <v>468</v>
      </c>
      <c r="D8" s="14" t="s">
        <v>473</v>
      </c>
      <c r="E8" s="15" t="s">
        <v>831</v>
      </c>
      <c r="F8" s="42"/>
      <c r="G8" s="44"/>
    </row>
    <row r="9" spans="2:7" ht="33.75">
      <c r="B9" s="32">
        <f t="shared" si="0"/>
        <v>6</v>
      </c>
      <c r="C9" s="13" t="s">
        <v>468</v>
      </c>
      <c r="D9" s="14" t="s">
        <v>473</v>
      </c>
      <c r="E9" s="15" t="s">
        <v>880</v>
      </c>
      <c r="F9" s="42"/>
      <c r="G9" s="44"/>
    </row>
    <row r="10" spans="2:7" ht="33.75">
      <c r="B10" s="32">
        <f t="shared" si="0"/>
        <v>7</v>
      </c>
      <c r="C10" s="13" t="s">
        <v>468</v>
      </c>
      <c r="D10" s="14" t="s">
        <v>467</v>
      </c>
      <c r="E10" s="15" t="s">
        <v>26</v>
      </c>
      <c r="F10" s="42"/>
      <c r="G10" s="44"/>
    </row>
    <row r="11" spans="2:7" ht="33.75">
      <c r="B11" s="32">
        <f t="shared" si="0"/>
        <v>8</v>
      </c>
      <c r="C11" s="13" t="s">
        <v>468</v>
      </c>
      <c r="D11" s="14" t="s">
        <v>467</v>
      </c>
      <c r="E11" s="15" t="s">
        <v>588</v>
      </c>
      <c r="F11" s="42"/>
      <c r="G11" s="44"/>
    </row>
    <row r="12" spans="2:7" ht="22.5">
      <c r="B12" s="32">
        <f t="shared" si="0"/>
        <v>9</v>
      </c>
      <c r="C12" s="13" t="s">
        <v>468</v>
      </c>
      <c r="D12" s="14" t="s">
        <v>467</v>
      </c>
      <c r="E12" s="15" t="s">
        <v>301</v>
      </c>
      <c r="F12" s="42"/>
      <c r="G12" s="44"/>
    </row>
    <row r="13" spans="2:7" ht="33.75">
      <c r="B13" s="32">
        <f t="shared" si="0"/>
        <v>10</v>
      </c>
      <c r="C13" s="13" t="s">
        <v>468</v>
      </c>
      <c r="D13" s="14" t="s">
        <v>471</v>
      </c>
      <c r="E13" s="15" t="s">
        <v>302</v>
      </c>
      <c r="F13" s="42"/>
      <c r="G13" s="44"/>
    </row>
    <row r="14" spans="2:7" ht="33.75">
      <c r="B14" s="32">
        <f t="shared" si="0"/>
        <v>11</v>
      </c>
      <c r="C14" s="13" t="s">
        <v>468</v>
      </c>
      <c r="D14" s="14" t="s">
        <v>471</v>
      </c>
      <c r="E14" s="15" t="s">
        <v>28</v>
      </c>
      <c r="F14" s="42"/>
      <c r="G14" s="44"/>
    </row>
    <row r="15" spans="2:7" ht="33.75">
      <c r="B15" s="32">
        <f t="shared" si="0"/>
        <v>12</v>
      </c>
      <c r="C15" s="13" t="s">
        <v>468</v>
      </c>
      <c r="D15" s="14" t="s">
        <v>471</v>
      </c>
      <c r="E15" s="15" t="s">
        <v>294</v>
      </c>
      <c r="F15" s="42"/>
      <c r="G15" s="44"/>
    </row>
    <row r="16" spans="2:7" ht="33.75">
      <c r="B16" s="32">
        <f t="shared" si="0"/>
        <v>13</v>
      </c>
      <c r="C16" s="13" t="s">
        <v>468</v>
      </c>
      <c r="D16" s="14" t="s">
        <v>471</v>
      </c>
      <c r="E16" s="15" t="s">
        <v>222</v>
      </c>
      <c r="F16" s="42"/>
      <c r="G16" s="44"/>
    </row>
    <row r="17" spans="2:7" ht="33.75">
      <c r="B17" s="32">
        <f t="shared" si="0"/>
        <v>14</v>
      </c>
      <c r="C17" s="13" t="s">
        <v>468</v>
      </c>
      <c r="D17" s="14" t="s">
        <v>471</v>
      </c>
      <c r="E17" s="15" t="s">
        <v>305</v>
      </c>
      <c r="F17" s="42"/>
      <c r="G17" s="44"/>
    </row>
    <row r="18" spans="2:7" ht="33.75">
      <c r="B18" s="32">
        <f t="shared" si="0"/>
        <v>15</v>
      </c>
      <c r="C18" s="13" t="s">
        <v>468</v>
      </c>
      <c r="D18" s="14" t="s">
        <v>471</v>
      </c>
      <c r="E18" s="15" t="s">
        <v>306</v>
      </c>
      <c r="F18" s="42"/>
      <c r="G18" s="44"/>
    </row>
    <row r="19" spans="2:7" ht="45">
      <c r="B19" s="32">
        <f t="shared" si="0"/>
        <v>16</v>
      </c>
      <c r="C19" s="13" t="s">
        <v>468</v>
      </c>
      <c r="D19" s="14" t="s">
        <v>471</v>
      </c>
      <c r="E19" s="15" t="s">
        <v>244</v>
      </c>
      <c r="F19" s="42"/>
      <c r="G19" s="44"/>
    </row>
    <row r="20" spans="2:7" ht="33.75">
      <c r="B20" s="32">
        <f t="shared" si="0"/>
        <v>17</v>
      </c>
      <c r="C20" s="13" t="s">
        <v>468</v>
      </c>
      <c r="D20" s="14" t="s">
        <v>471</v>
      </c>
      <c r="E20" s="15" t="s">
        <v>30</v>
      </c>
      <c r="F20" s="42"/>
      <c r="G20" s="44"/>
    </row>
    <row r="21" spans="2:7" ht="33.75">
      <c r="B21" s="32">
        <f t="shared" si="0"/>
        <v>18</v>
      </c>
      <c r="C21" s="13" t="s">
        <v>468</v>
      </c>
      <c r="D21" s="14" t="s">
        <v>471</v>
      </c>
      <c r="E21" s="15" t="s">
        <v>478</v>
      </c>
      <c r="F21" s="42"/>
      <c r="G21" s="44"/>
    </row>
    <row r="22" spans="2:7" ht="22.5">
      <c r="B22" s="32">
        <f t="shared" si="0"/>
        <v>19</v>
      </c>
      <c r="C22" s="13" t="s">
        <v>468</v>
      </c>
      <c r="D22" s="14" t="s">
        <v>469</v>
      </c>
      <c r="E22" s="15" t="s">
        <v>29</v>
      </c>
      <c r="F22" s="42"/>
      <c r="G22" s="44"/>
    </row>
    <row r="23" spans="2:7" ht="22.5">
      <c r="B23" s="32">
        <f t="shared" si="0"/>
        <v>20</v>
      </c>
      <c r="C23" s="13" t="s">
        <v>468</v>
      </c>
      <c r="D23" s="14" t="s">
        <v>469</v>
      </c>
      <c r="E23" s="15" t="s">
        <v>459</v>
      </c>
      <c r="F23" s="42"/>
      <c r="G23" s="44"/>
    </row>
    <row r="24" spans="2:7" ht="33.75">
      <c r="B24" s="32">
        <f t="shared" si="0"/>
        <v>21</v>
      </c>
      <c r="C24" s="13" t="s">
        <v>468</v>
      </c>
      <c r="D24" s="14" t="s">
        <v>469</v>
      </c>
      <c r="E24" s="15" t="s">
        <v>839</v>
      </c>
      <c r="F24" s="42"/>
      <c r="G24" s="44"/>
    </row>
    <row r="25" spans="2:7" ht="33.75">
      <c r="B25" s="32">
        <f t="shared" si="0"/>
        <v>22</v>
      </c>
      <c r="C25" s="13" t="s">
        <v>468</v>
      </c>
      <c r="D25" s="14" t="s">
        <v>215</v>
      </c>
      <c r="E25" s="15" t="s">
        <v>262</v>
      </c>
      <c r="F25" s="42"/>
      <c r="G25" s="44"/>
    </row>
    <row r="26" spans="2:7" ht="33.75">
      <c r="B26" s="32">
        <f t="shared" si="0"/>
        <v>23</v>
      </c>
      <c r="C26" s="13" t="s">
        <v>468</v>
      </c>
      <c r="D26" s="14" t="s">
        <v>215</v>
      </c>
      <c r="E26" s="15" t="s">
        <v>1050</v>
      </c>
      <c r="F26" s="42"/>
      <c r="G26" s="44"/>
    </row>
    <row r="27" spans="2:7" ht="22.5">
      <c r="B27" s="32">
        <f t="shared" si="0"/>
        <v>24</v>
      </c>
      <c r="C27" s="13" t="s">
        <v>468</v>
      </c>
      <c r="D27" s="14" t="s">
        <v>472</v>
      </c>
      <c r="E27" s="15" t="s">
        <v>309</v>
      </c>
      <c r="F27" s="42"/>
      <c r="G27" s="44"/>
    </row>
    <row r="28" spans="2:7" ht="22.5">
      <c r="B28" s="32">
        <f t="shared" si="0"/>
        <v>25</v>
      </c>
      <c r="C28" s="13" t="s">
        <v>468</v>
      </c>
      <c r="D28" s="14" t="s">
        <v>472</v>
      </c>
      <c r="E28" s="15" t="s">
        <v>310</v>
      </c>
      <c r="F28" s="42"/>
      <c r="G28" s="44"/>
    </row>
    <row r="29" spans="2:7" ht="33.75">
      <c r="B29" s="32">
        <f t="shared" si="0"/>
        <v>26</v>
      </c>
      <c r="C29" s="13" t="s">
        <v>468</v>
      </c>
      <c r="D29" s="14" t="s">
        <v>472</v>
      </c>
      <c r="E29" s="15" t="s">
        <v>589</v>
      </c>
      <c r="F29" s="42"/>
      <c r="G29" s="44"/>
    </row>
    <row r="30" spans="2:7" ht="22.5">
      <c r="B30" s="32">
        <f t="shared" si="0"/>
        <v>27</v>
      </c>
      <c r="C30" s="13" t="s">
        <v>468</v>
      </c>
      <c r="D30" s="14" t="s">
        <v>472</v>
      </c>
      <c r="E30" s="15" t="s">
        <v>1051</v>
      </c>
      <c r="F30" s="42"/>
      <c r="G30" s="44"/>
    </row>
    <row r="31" spans="2:7" ht="22.5">
      <c r="B31" s="32">
        <f t="shared" si="0"/>
        <v>28</v>
      </c>
      <c r="C31" s="13" t="s">
        <v>468</v>
      </c>
      <c r="D31" s="14" t="s">
        <v>472</v>
      </c>
      <c r="E31" s="15" t="s">
        <v>479</v>
      </c>
      <c r="F31" s="42"/>
      <c r="G31" s="44"/>
    </row>
    <row r="32" spans="2:7" ht="45">
      <c r="B32" s="32">
        <f t="shared" si="0"/>
        <v>29</v>
      </c>
      <c r="C32" s="13" t="s">
        <v>468</v>
      </c>
      <c r="D32" s="14" t="s">
        <v>472</v>
      </c>
      <c r="E32" s="15" t="s">
        <v>480</v>
      </c>
      <c r="F32" s="42"/>
      <c r="G32" s="44"/>
    </row>
    <row r="33" spans="2:7" ht="45">
      <c r="B33" s="32">
        <f t="shared" si="0"/>
        <v>30</v>
      </c>
      <c r="C33" s="13" t="s">
        <v>1</v>
      </c>
      <c r="D33" s="14" t="s">
        <v>470</v>
      </c>
      <c r="E33" s="15" t="s">
        <v>213</v>
      </c>
      <c r="F33" s="42"/>
      <c r="G33" s="44"/>
    </row>
    <row r="34" spans="2:7" ht="45">
      <c r="B34" s="32">
        <f t="shared" si="0"/>
        <v>31</v>
      </c>
      <c r="C34" s="13" t="s">
        <v>1</v>
      </c>
      <c r="D34" s="14" t="s">
        <v>470</v>
      </c>
      <c r="E34" s="15" t="s">
        <v>214</v>
      </c>
      <c r="F34" s="42"/>
      <c r="G34" s="44"/>
    </row>
    <row r="35" spans="2:7" ht="33.75">
      <c r="B35" s="32">
        <f t="shared" si="0"/>
        <v>32</v>
      </c>
      <c r="C35" s="13" t="s">
        <v>1</v>
      </c>
      <c r="D35" s="14" t="s">
        <v>470</v>
      </c>
      <c r="E35" s="15" t="s">
        <v>280</v>
      </c>
      <c r="F35" s="42"/>
      <c r="G35" s="44"/>
    </row>
    <row r="36" spans="2:7" ht="33.75">
      <c r="B36" s="32">
        <f t="shared" si="0"/>
        <v>33</v>
      </c>
      <c r="C36" s="13" t="s">
        <v>1</v>
      </c>
      <c r="D36" s="14" t="s">
        <v>470</v>
      </c>
      <c r="E36" s="15" t="s">
        <v>281</v>
      </c>
      <c r="F36" s="42"/>
      <c r="G36" s="44"/>
    </row>
    <row r="37" spans="2:7" ht="33.75">
      <c r="B37" s="32">
        <f t="shared" si="0"/>
        <v>34</v>
      </c>
      <c r="C37" s="13" t="s">
        <v>1</v>
      </c>
      <c r="D37" s="14" t="s">
        <v>488</v>
      </c>
      <c r="E37" s="15" t="s">
        <v>482</v>
      </c>
      <c r="F37" s="42"/>
      <c r="G37" s="44"/>
    </row>
    <row r="38" spans="2:7" ht="45">
      <c r="B38" s="32">
        <f t="shared" si="0"/>
        <v>35</v>
      </c>
      <c r="C38" s="13" t="s">
        <v>1</v>
      </c>
      <c r="D38" s="14" t="s">
        <v>488</v>
      </c>
      <c r="E38" s="15" t="s">
        <v>31</v>
      </c>
      <c r="F38" s="42"/>
      <c r="G38" s="44"/>
    </row>
    <row r="39" spans="2:7" ht="33.75">
      <c r="B39" s="32">
        <f t="shared" si="0"/>
        <v>36</v>
      </c>
      <c r="C39" s="13" t="s">
        <v>1</v>
      </c>
      <c r="D39" s="14" t="s">
        <v>488</v>
      </c>
      <c r="E39" s="15" t="s">
        <v>483</v>
      </c>
      <c r="F39" s="42"/>
      <c r="G39" s="44"/>
    </row>
    <row r="40" spans="2:7" ht="33.75">
      <c r="B40" s="32">
        <f t="shared" si="0"/>
        <v>37</v>
      </c>
      <c r="C40" s="13" t="s">
        <v>1</v>
      </c>
      <c r="D40" s="14" t="s">
        <v>488</v>
      </c>
      <c r="E40" s="15" t="s">
        <v>590</v>
      </c>
      <c r="F40" s="42"/>
      <c r="G40" s="44"/>
    </row>
    <row r="41" spans="2:7" ht="56.25">
      <c r="B41" s="32">
        <f t="shared" si="0"/>
        <v>38</v>
      </c>
      <c r="C41" s="13" t="s">
        <v>282</v>
      </c>
      <c r="D41" s="14" t="s">
        <v>100</v>
      </c>
      <c r="E41" s="15" t="s">
        <v>523</v>
      </c>
      <c r="F41" s="42"/>
      <c r="G41" s="44"/>
    </row>
    <row r="42" spans="2:7" ht="33.75">
      <c r="B42" s="32">
        <f t="shared" si="0"/>
        <v>39</v>
      </c>
      <c r="C42" s="13" t="s">
        <v>1</v>
      </c>
      <c r="D42" s="14" t="s">
        <v>100</v>
      </c>
      <c r="E42" s="15" t="s">
        <v>481</v>
      </c>
      <c r="F42" s="42"/>
      <c r="G42" s="44"/>
    </row>
    <row r="43" spans="2:7" ht="22.5">
      <c r="B43" s="32">
        <f t="shared" si="0"/>
        <v>40</v>
      </c>
      <c r="C43" s="13" t="s">
        <v>1</v>
      </c>
      <c r="D43" s="14" t="s">
        <v>100</v>
      </c>
      <c r="E43" s="15" t="s">
        <v>491</v>
      </c>
      <c r="F43" s="42"/>
      <c r="G43" s="44"/>
    </row>
    <row r="44" spans="2:7" ht="22.5">
      <c r="B44" s="32">
        <f t="shared" si="0"/>
        <v>41</v>
      </c>
      <c r="C44" s="13" t="s">
        <v>1</v>
      </c>
      <c r="D44" s="14" t="s">
        <v>100</v>
      </c>
      <c r="E44" s="15" t="s">
        <v>430</v>
      </c>
      <c r="F44" s="42"/>
      <c r="G44" s="44"/>
    </row>
    <row r="45" spans="2:7" ht="22.5">
      <c r="B45" s="32">
        <f t="shared" si="0"/>
        <v>42</v>
      </c>
      <c r="C45" s="13" t="s">
        <v>1</v>
      </c>
      <c r="D45" s="14" t="s">
        <v>100</v>
      </c>
      <c r="E45" s="15" t="s">
        <v>431</v>
      </c>
      <c r="F45" s="42"/>
      <c r="G45" s="44"/>
    </row>
    <row r="46" spans="2:7" ht="22.5">
      <c r="B46" s="32">
        <f t="shared" si="0"/>
        <v>43</v>
      </c>
      <c r="C46" s="13" t="s">
        <v>1</v>
      </c>
      <c r="D46" s="14" t="s">
        <v>100</v>
      </c>
      <c r="E46" s="15" t="s">
        <v>432</v>
      </c>
      <c r="F46" s="42"/>
      <c r="G46" s="44"/>
    </row>
    <row r="47" spans="2:7" ht="22.5">
      <c r="B47" s="32">
        <f t="shared" si="0"/>
        <v>44</v>
      </c>
      <c r="C47" s="13" t="s">
        <v>1</v>
      </c>
      <c r="D47" s="14" t="s">
        <v>100</v>
      </c>
      <c r="E47" s="15" t="s">
        <v>284</v>
      </c>
      <c r="F47" s="42"/>
      <c r="G47" s="44"/>
    </row>
    <row r="48" spans="2:7" ht="56.25">
      <c r="B48" s="32">
        <f t="shared" si="0"/>
        <v>45</v>
      </c>
      <c r="C48" s="13" t="s">
        <v>282</v>
      </c>
      <c r="D48" s="14" t="s">
        <v>100</v>
      </c>
      <c r="E48" s="15" t="s">
        <v>524</v>
      </c>
      <c r="F48" s="42"/>
      <c r="G48" s="44"/>
    </row>
    <row r="49" spans="2:7" ht="33.75">
      <c r="B49" s="32">
        <f t="shared" si="0"/>
        <v>46</v>
      </c>
      <c r="C49" s="13" t="s">
        <v>1</v>
      </c>
      <c r="D49" s="14" t="s">
        <v>100</v>
      </c>
      <c r="E49" s="15" t="s">
        <v>779</v>
      </c>
      <c r="F49" s="42"/>
      <c r="G49" s="44"/>
    </row>
    <row r="50" spans="2:7" ht="22.5">
      <c r="B50" s="32">
        <f t="shared" si="0"/>
        <v>47</v>
      </c>
      <c r="C50" s="13" t="s">
        <v>1</v>
      </c>
      <c r="D50" s="14" t="s">
        <v>100</v>
      </c>
      <c r="E50" s="15" t="s">
        <v>782</v>
      </c>
      <c r="F50" s="42"/>
      <c r="G50" s="44"/>
    </row>
    <row r="51" spans="2:7" ht="22.5">
      <c r="B51" s="32">
        <f t="shared" si="0"/>
        <v>48</v>
      </c>
      <c r="C51" s="13" t="s">
        <v>1</v>
      </c>
      <c r="D51" s="14" t="s">
        <v>100</v>
      </c>
      <c r="E51" s="15" t="s">
        <v>489</v>
      </c>
      <c r="F51" s="42"/>
      <c r="G51" s="44"/>
    </row>
    <row r="52" spans="2:7" ht="33.75">
      <c r="B52" s="32">
        <f t="shared" si="0"/>
        <v>49</v>
      </c>
      <c r="C52" s="13" t="s">
        <v>1</v>
      </c>
      <c r="D52" s="14" t="s">
        <v>100</v>
      </c>
      <c r="E52" s="15" t="s">
        <v>490</v>
      </c>
      <c r="F52" s="42"/>
      <c r="G52" s="44"/>
    </row>
    <row r="53" spans="2:7" ht="33.75">
      <c r="B53" s="32">
        <f t="shared" si="0"/>
        <v>50</v>
      </c>
      <c r="C53" s="13" t="s">
        <v>1</v>
      </c>
      <c r="D53" s="14" t="s">
        <v>100</v>
      </c>
      <c r="E53" s="15" t="s">
        <v>492</v>
      </c>
      <c r="F53" s="42"/>
      <c r="G53" s="44"/>
    </row>
    <row r="54" spans="2:7" ht="33.75">
      <c r="B54" s="32">
        <f t="shared" si="0"/>
        <v>51</v>
      </c>
      <c r="C54" s="13" t="s">
        <v>1</v>
      </c>
      <c r="D54" s="14" t="s">
        <v>108</v>
      </c>
      <c r="E54" s="15" t="s">
        <v>40</v>
      </c>
      <c r="F54" s="42"/>
      <c r="G54" s="44"/>
    </row>
    <row r="55" spans="2:7" ht="33.75">
      <c r="B55" s="32">
        <f t="shared" si="0"/>
        <v>52</v>
      </c>
      <c r="C55" s="13" t="s">
        <v>1</v>
      </c>
      <c r="D55" s="14" t="s">
        <v>108</v>
      </c>
      <c r="E55" s="15" t="s">
        <v>542</v>
      </c>
      <c r="F55" s="42"/>
      <c r="G55" s="44"/>
    </row>
    <row r="56" spans="2:7" ht="33.75">
      <c r="B56" s="32">
        <f t="shared" si="0"/>
        <v>53</v>
      </c>
      <c r="C56" s="13" t="s">
        <v>1</v>
      </c>
      <c r="D56" s="14" t="s">
        <v>487</v>
      </c>
      <c r="E56" s="15" t="s">
        <v>493</v>
      </c>
      <c r="F56" s="42"/>
      <c r="G56" s="44"/>
    </row>
    <row r="57" spans="2:7" ht="33.75">
      <c r="B57" s="32">
        <f t="shared" si="0"/>
        <v>54</v>
      </c>
      <c r="C57" s="13" t="s">
        <v>1</v>
      </c>
      <c r="D57" s="14" t="s">
        <v>487</v>
      </c>
      <c r="E57" s="15" t="s">
        <v>525</v>
      </c>
      <c r="F57" s="42"/>
      <c r="G57" s="44"/>
    </row>
    <row r="58" spans="2:7" ht="22.5">
      <c r="B58" s="32">
        <f t="shared" si="0"/>
        <v>55</v>
      </c>
      <c r="C58" s="13" t="s">
        <v>1</v>
      </c>
      <c r="D58" s="14" t="s">
        <v>487</v>
      </c>
      <c r="E58" s="15" t="s">
        <v>337</v>
      </c>
      <c r="F58" s="42"/>
      <c r="G58" s="44"/>
    </row>
    <row r="59" spans="2:7" ht="33.75">
      <c r="B59" s="32">
        <f t="shared" si="0"/>
        <v>56</v>
      </c>
      <c r="C59" s="13" t="s">
        <v>1</v>
      </c>
      <c r="D59" s="14" t="s">
        <v>487</v>
      </c>
      <c r="E59" s="15" t="s">
        <v>338</v>
      </c>
      <c r="F59" s="42"/>
      <c r="G59" s="44"/>
    </row>
    <row r="60" spans="2:7" ht="67.5">
      <c r="B60" s="32">
        <f t="shared" si="0"/>
        <v>57</v>
      </c>
      <c r="C60" s="13" t="s">
        <v>1</v>
      </c>
      <c r="D60" s="14" t="s">
        <v>487</v>
      </c>
      <c r="E60" s="15" t="s">
        <v>331</v>
      </c>
      <c r="F60" s="42"/>
      <c r="G60" s="44"/>
    </row>
    <row r="61" spans="2:7" ht="33.75" hidden="1">
      <c r="B61" s="32">
        <f t="shared" si="0"/>
        <v>58</v>
      </c>
      <c r="C61" s="13" t="s">
        <v>1</v>
      </c>
      <c r="D61" s="14" t="s">
        <v>91</v>
      </c>
      <c r="E61" s="15" t="s">
        <v>485</v>
      </c>
      <c r="F61" s="2"/>
    </row>
    <row r="62" spans="2:7" ht="33.75" hidden="1">
      <c r="B62" s="32">
        <f t="shared" si="0"/>
        <v>59</v>
      </c>
      <c r="C62" s="13" t="s">
        <v>1</v>
      </c>
      <c r="D62" s="14" t="s">
        <v>91</v>
      </c>
      <c r="E62" s="15" t="s">
        <v>484</v>
      </c>
      <c r="F62" s="2"/>
    </row>
    <row r="63" spans="2:7" ht="33.75" hidden="1">
      <c r="B63" s="32">
        <f t="shared" si="0"/>
        <v>60</v>
      </c>
      <c r="C63" s="13" t="s">
        <v>1</v>
      </c>
      <c r="D63" s="14" t="s">
        <v>91</v>
      </c>
      <c r="E63" s="15" t="s">
        <v>486</v>
      </c>
      <c r="F63" s="2"/>
    </row>
    <row r="64" spans="2:7" ht="33.75" hidden="1">
      <c r="B64" s="32">
        <f t="shared" si="0"/>
        <v>61</v>
      </c>
      <c r="C64" s="13" t="s">
        <v>1</v>
      </c>
      <c r="D64" s="14" t="s">
        <v>91</v>
      </c>
      <c r="E64" s="15" t="s">
        <v>113</v>
      </c>
      <c r="F64" s="2"/>
    </row>
    <row r="65" spans="2:7" ht="22.5">
      <c r="B65" s="32">
        <f t="shared" si="0"/>
        <v>62</v>
      </c>
      <c r="C65" s="13" t="s">
        <v>1</v>
      </c>
      <c r="D65" s="14" t="s">
        <v>494</v>
      </c>
      <c r="E65" s="15" t="s">
        <v>591</v>
      </c>
      <c r="F65" s="42"/>
      <c r="G65" s="44"/>
    </row>
    <row r="66" spans="2:7" ht="22.5">
      <c r="B66" s="32">
        <f t="shared" si="0"/>
        <v>63</v>
      </c>
      <c r="C66" s="13" t="s">
        <v>1</v>
      </c>
      <c r="D66" s="14" t="s">
        <v>494</v>
      </c>
      <c r="E66" s="15" t="s">
        <v>592</v>
      </c>
      <c r="F66" s="42"/>
      <c r="G66" s="44"/>
    </row>
    <row r="67" spans="2:7" ht="22.5">
      <c r="B67" s="32">
        <f t="shared" si="0"/>
        <v>64</v>
      </c>
      <c r="C67" s="13" t="s">
        <v>1</v>
      </c>
      <c r="D67" s="14" t="s">
        <v>494</v>
      </c>
      <c r="E67" s="15" t="s">
        <v>593</v>
      </c>
      <c r="F67" s="42"/>
      <c r="G67" s="44"/>
    </row>
    <row r="68" spans="2:7" ht="22.5">
      <c r="B68" s="32">
        <f t="shared" si="0"/>
        <v>65</v>
      </c>
      <c r="C68" s="13" t="s">
        <v>1</v>
      </c>
      <c r="D68" s="14" t="s">
        <v>92</v>
      </c>
      <c r="E68" s="15" t="s">
        <v>332</v>
      </c>
      <c r="F68" s="42"/>
      <c r="G68" s="44"/>
    </row>
    <row r="69" spans="2:7" ht="22.5">
      <c r="B69" s="32">
        <f t="shared" si="0"/>
        <v>66</v>
      </c>
      <c r="C69" s="13" t="s">
        <v>1</v>
      </c>
      <c r="D69" s="14" t="s">
        <v>92</v>
      </c>
      <c r="E69" s="15" t="s">
        <v>308</v>
      </c>
      <c r="F69" s="42"/>
      <c r="G69" s="44"/>
    </row>
    <row r="70" spans="2:7" ht="33.75">
      <c r="B70" s="32">
        <f t="shared" ref="B70:B133" si="1">B69+1</f>
        <v>67</v>
      </c>
      <c r="C70" s="13" t="s">
        <v>1</v>
      </c>
      <c r="D70" s="14" t="s">
        <v>92</v>
      </c>
      <c r="E70" s="15" t="s">
        <v>276</v>
      </c>
      <c r="F70" s="42"/>
      <c r="G70" s="44"/>
    </row>
    <row r="71" spans="2:7" ht="22.5">
      <c r="B71" s="32">
        <f t="shared" si="1"/>
        <v>68</v>
      </c>
      <c r="C71" s="13" t="s">
        <v>1</v>
      </c>
      <c r="D71" s="14" t="s">
        <v>92</v>
      </c>
      <c r="E71" s="15" t="s">
        <v>245</v>
      </c>
      <c r="F71" s="42"/>
      <c r="G71" s="44"/>
    </row>
    <row r="72" spans="2:7" ht="22.5">
      <c r="B72" s="32">
        <f t="shared" si="1"/>
        <v>69</v>
      </c>
      <c r="C72" s="13" t="s">
        <v>1</v>
      </c>
      <c r="D72" s="14" t="s">
        <v>92</v>
      </c>
      <c r="E72" s="15" t="s">
        <v>333</v>
      </c>
      <c r="F72" s="42"/>
      <c r="G72" s="44"/>
    </row>
    <row r="73" spans="2:7" ht="33.75">
      <c r="B73" s="32">
        <f t="shared" si="1"/>
        <v>70</v>
      </c>
      <c r="C73" s="13" t="s">
        <v>1</v>
      </c>
      <c r="D73" s="14" t="s">
        <v>92</v>
      </c>
      <c r="E73" s="15" t="s">
        <v>526</v>
      </c>
      <c r="F73" s="42"/>
      <c r="G73" s="44"/>
    </row>
    <row r="74" spans="2:7" ht="33.75">
      <c r="B74" s="32">
        <f t="shared" si="1"/>
        <v>71</v>
      </c>
      <c r="C74" s="13" t="s">
        <v>1</v>
      </c>
      <c r="D74" s="14" t="s">
        <v>92</v>
      </c>
      <c r="E74" s="15" t="s">
        <v>334</v>
      </c>
      <c r="F74" s="42"/>
      <c r="G74" s="44"/>
    </row>
    <row r="75" spans="2:7" ht="33.75">
      <c r="B75" s="32">
        <f t="shared" si="1"/>
        <v>72</v>
      </c>
      <c r="C75" s="13" t="s">
        <v>1</v>
      </c>
      <c r="D75" s="14" t="s">
        <v>92</v>
      </c>
      <c r="E75" s="15" t="s">
        <v>336</v>
      </c>
      <c r="F75" s="42"/>
      <c r="G75" s="44"/>
    </row>
    <row r="76" spans="2:7" ht="33.75">
      <c r="B76" s="32">
        <f t="shared" si="1"/>
        <v>73</v>
      </c>
      <c r="C76" s="13" t="s">
        <v>1</v>
      </c>
      <c r="D76" s="14" t="s">
        <v>92</v>
      </c>
      <c r="E76" s="15" t="s">
        <v>335</v>
      </c>
      <c r="F76" s="42"/>
      <c r="G76" s="44"/>
    </row>
    <row r="77" spans="2:7" ht="22.5">
      <c r="B77" s="32">
        <f t="shared" si="1"/>
        <v>74</v>
      </c>
      <c r="C77" s="13" t="s">
        <v>1</v>
      </c>
      <c r="D77" s="14" t="s">
        <v>92</v>
      </c>
      <c r="E77" s="15" t="s">
        <v>594</v>
      </c>
      <c r="F77" s="42"/>
      <c r="G77" s="44"/>
    </row>
    <row r="78" spans="2:7" ht="22.5">
      <c r="B78" s="32">
        <f t="shared" si="1"/>
        <v>75</v>
      </c>
      <c r="C78" s="13" t="s">
        <v>1</v>
      </c>
      <c r="D78" s="14" t="s">
        <v>92</v>
      </c>
      <c r="E78" s="15" t="s">
        <v>277</v>
      </c>
      <c r="F78" s="42"/>
      <c r="G78" s="44"/>
    </row>
    <row r="79" spans="2:7" ht="22.5">
      <c r="B79" s="32">
        <f t="shared" si="1"/>
        <v>76</v>
      </c>
      <c r="C79" s="13" t="s">
        <v>1</v>
      </c>
      <c r="D79" s="14" t="s">
        <v>92</v>
      </c>
      <c r="E79" s="15" t="s">
        <v>278</v>
      </c>
      <c r="F79" s="42"/>
      <c r="G79" s="44"/>
    </row>
    <row r="80" spans="2:7" ht="22.5">
      <c r="B80" s="32">
        <f t="shared" si="1"/>
        <v>77</v>
      </c>
      <c r="C80" s="13" t="s">
        <v>1</v>
      </c>
      <c r="D80" s="14" t="s">
        <v>495</v>
      </c>
      <c r="E80" s="15" t="s">
        <v>349</v>
      </c>
      <c r="F80" s="42"/>
      <c r="G80" s="44"/>
    </row>
    <row r="81" spans="2:7" ht="22.5">
      <c r="B81" s="32">
        <f t="shared" si="1"/>
        <v>78</v>
      </c>
      <c r="C81" s="13" t="s">
        <v>1</v>
      </c>
      <c r="D81" s="14" t="s">
        <v>495</v>
      </c>
      <c r="E81" s="15" t="s">
        <v>350</v>
      </c>
      <c r="F81" s="42"/>
      <c r="G81" s="44"/>
    </row>
    <row r="82" spans="2:7" ht="22.5">
      <c r="B82" s="32">
        <f t="shared" si="1"/>
        <v>79</v>
      </c>
      <c r="C82" s="13" t="s">
        <v>1</v>
      </c>
      <c r="D82" s="14" t="s">
        <v>93</v>
      </c>
      <c r="E82" s="15" t="s">
        <v>352</v>
      </c>
      <c r="F82" s="42"/>
      <c r="G82" s="44"/>
    </row>
    <row r="83" spans="2:7" ht="22.5">
      <c r="B83" s="32">
        <f t="shared" si="1"/>
        <v>80</v>
      </c>
      <c r="C83" s="13" t="s">
        <v>1</v>
      </c>
      <c r="D83" s="14" t="s">
        <v>93</v>
      </c>
      <c r="E83" s="15" t="s">
        <v>595</v>
      </c>
      <c r="F83" s="42"/>
      <c r="G83" s="44"/>
    </row>
    <row r="84" spans="2:7" ht="22.5">
      <c r="B84" s="32">
        <f t="shared" si="1"/>
        <v>81</v>
      </c>
      <c r="C84" s="13" t="s">
        <v>1</v>
      </c>
      <c r="D84" s="14" t="s">
        <v>93</v>
      </c>
      <c r="E84" s="15" t="s">
        <v>353</v>
      </c>
      <c r="F84" s="42"/>
      <c r="G84" s="44"/>
    </row>
    <row r="85" spans="2:7" ht="22.5">
      <c r="B85" s="32">
        <f t="shared" si="1"/>
        <v>82</v>
      </c>
      <c r="C85" s="13" t="s">
        <v>1</v>
      </c>
      <c r="D85" s="14" t="s">
        <v>93</v>
      </c>
      <c r="E85" s="15" t="s">
        <v>355</v>
      </c>
      <c r="F85" s="42"/>
      <c r="G85" s="44"/>
    </row>
    <row r="86" spans="2:7" ht="22.5">
      <c r="B86" s="32">
        <f t="shared" si="1"/>
        <v>83</v>
      </c>
      <c r="C86" s="13" t="s">
        <v>1</v>
      </c>
      <c r="D86" s="14" t="s">
        <v>93</v>
      </c>
      <c r="E86" s="15" t="s">
        <v>279</v>
      </c>
      <c r="F86" s="42"/>
      <c r="G86" s="44"/>
    </row>
    <row r="87" spans="2:7" ht="33.75">
      <c r="B87" s="32">
        <f t="shared" si="1"/>
        <v>84</v>
      </c>
      <c r="C87" s="13" t="s">
        <v>1</v>
      </c>
      <c r="D87" s="14" t="s">
        <v>93</v>
      </c>
      <c r="E87" s="15" t="s">
        <v>354</v>
      </c>
      <c r="F87" s="42"/>
      <c r="G87" s="44"/>
    </row>
    <row r="88" spans="2:7" ht="33.75">
      <c r="B88" s="32">
        <f t="shared" si="1"/>
        <v>85</v>
      </c>
      <c r="C88" s="13" t="s">
        <v>1</v>
      </c>
      <c r="D88" s="14" t="s">
        <v>93</v>
      </c>
      <c r="E88" s="15" t="s">
        <v>596</v>
      </c>
      <c r="F88" s="42"/>
      <c r="G88" s="44"/>
    </row>
    <row r="89" spans="2:7" ht="33.75">
      <c r="B89" s="32">
        <f t="shared" si="1"/>
        <v>86</v>
      </c>
      <c r="C89" s="13" t="s">
        <v>1</v>
      </c>
      <c r="D89" s="14" t="s">
        <v>93</v>
      </c>
      <c r="E89" s="15" t="s">
        <v>356</v>
      </c>
      <c r="F89" s="42"/>
      <c r="G89" s="44"/>
    </row>
    <row r="90" spans="2:7" ht="33.75">
      <c r="B90" s="32">
        <f t="shared" si="1"/>
        <v>87</v>
      </c>
      <c r="C90" s="13" t="s">
        <v>1</v>
      </c>
      <c r="D90" s="14" t="s">
        <v>93</v>
      </c>
      <c r="E90" s="15" t="s">
        <v>351</v>
      </c>
      <c r="F90" s="42"/>
      <c r="G90" s="44"/>
    </row>
    <row r="91" spans="2:7" ht="33.75">
      <c r="B91" s="32">
        <f t="shared" si="1"/>
        <v>88</v>
      </c>
      <c r="C91" s="13" t="s">
        <v>1</v>
      </c>
      <c r="D91" s="14" t="s">
        <v>93</v>
      </c>
      <c r="E91" s="15" t="s">
        <v>36</v>
      </c>
      <c r="F91" s="42"/>
      <c r="G91" s="44"/>
    </row>
    <row r="92" spans="2:7" ht="33.75">
      <c r="B92" s="32">
        <f t="shared" si="1"/>
        <v>89</v>
      </c>
      <c r="C92" s="13" t="s">
        <v>1</v>
      </c>
      <c r="D92" s="14" t="s">
        <v>93</v>
      </c>
      <c r="E92" s="15" t="s">
        <v>37</v>
      </c>
      <c r="F92" s="42"/>
      <c r="G92" s="44"/>
    </row>
    <row r="93" spans="2:7" ht="33.75">
      <c r="B93" s="32">
        <f t="shared" si="1"/>
        <v>90</v>
      </c>
      <c r="C93" s="13" t="s">
        <v>1</v>
      </c>
      <c r="D93" s="14" t="s">
        <v>93</v>
      </c>
      <c r="E93" s="15" t="s">
        <v>809</v>
      </c>
      <c r="F93" s="42"/>
      <c r="G93" s="44"/>
    </row>
    <row r="94" spans="2:7" ht="33.75">
      <c r="B94" s="32">
        <f t="shared" si="1"/>
        <v>91</v>
      </c>
      <c r="C94" s="13" t="s">
        <v>1</v>
      </c>
      <c r="D94" s="14" t="s">
        <v>517</v>
      </c>
      <c r="E94" s="15" t="s">
        <v>339</v>
      </c>
      <c r="F94" s="42"/>
      <c r="G94" s="44"/>
    </row>
    <row r="95" spans="2:7" ht="33.75">
      <c r="B95" s="32">
        <f t="shared" si="1"/>
        <v>92</v>
      </c>
      <c r="C95" s="13" t="s">
        <v>1</v>
      </c>
      <c r="D95" s="14" t="s">
        <v>517</v>
      </c>
      <c r="E95" s="15" t="s">
        <v>340</v>
      </c>
      <c r="F95" s="42"/>
      <c r="G95" s="44"/>
    </row>
    <row r="96" spans="2:7" ht="33.75">
      <c r="B96" s="32">
        <f t="shared" si="1"/>
        <v>93</v>
      </c>
      <c r="C96" s="13" t="s">
        <v>1</v>
      </c>
      <c r="D96" s="14" t="s">
        <v>517</v>
      </c>
      <c r="E96" s="15" t="s">
        <v>358</v>
      </c>
      <c r="F96" s="42"/>
      <c r="G96" s="44"/>
    </row>
    <row r="97" spans="2:7" ht="22.5">
      <c r="B97" s="32">
        <f t="shared" si="1"/>
        <v>94</v>
      </c>
      <c r="C97" s="13" t="s">
        <v>1</v>
      </c>
      <c r="D97" s="14" t="s">
        <v>517</v>
      </c>
      <c r="E97" s="15" t="s">
        <v>357</v>
      </c>
      <c r="F97" s="42"/>
      <c r="G97" s="44"/>
    </row>
    <row r="98" spans="2:7" ht="33.75">
      <c r="B98" s="32">
        <f t="shared" si="1"/>
        <v>95</v>
      </c>
      <c r="C98" s="13" t="s">
        <v>1</v>
      </c>
      <c r="D98" s="14" t="s">
        <v>517</v>
      </c>
      <c r="E98" s="15" t="s">
        <v>359</v>
      </c>
      <c r="F98" s="42"/>
      <c r="G98" s="44"/>
    </row>
    <row r="99" spans="2:7" ht="33.75">
      <c r="B99" s="32">
        <f t="shared" si="1"/>
        <v>96</v>
      </c>
      <c r="C99" s="13" t="s">
        <v>1</v>
      </c>
      <c r="D99" s="14" t="s">
        <v>517</v>
      </c>
      <c r="E99" s="15" t="s">
        <v>360</v>
      </c>
      <c r="F99" s="42"/>
      <c r="G99" s="44"/>
    </row>
    <row r="100" spans="2:7" ht="22.5">
      <c r="B100" s="32">
        <f t="shared" si="1"/>
        <v>97</v>
      </c>
      <c r="C100" s="13" t="s">
        <v>1</v>
      </c>
      <c r="D100" s="14" t="s">
        <v>517</v>
      </c>
      <c r="E100" s="15" t="s">
        <v>363</v>
      </c>
      <c r="F100" s="42"/>
      <c r="G100" s="44"/>
    </row>
    <row r="101" spans="2:7" ht="22.5">
      <c r="B101" s="32">
        <f t="shared" si="1"/>
        <v>98</v>
      </c>
      <c r="C101" s="13" t="s">
        <v>1</v>
      </c>
      <c r="D101" s="14" t="s">
        <v>517</v>
      </c>
      <c r="E101" s="15" t="s">
        <v>364</v>
      </c>
      <c r="F101" s="42"/>
      <c r="G101" s="44"/>
    </row>
    <row r="102" spans="2:7" ht="22.5">
      <c r="B102" s="32">
        <f t="shared" si="1"/>
        <v>99</v>
      </c>
      <c r="C102" s="13" t="s">
        <v>1</v>
      </c>
      <c r="D102" s="14" t="s">
        <v>517</v>
      </c>
      <c r="E102" s="15" t="s">
        <v>341</v>
      </c>
      <c r="F102" s="42"/>
      <c r="G102" s="44"/>
    </row>
    <row r="103" spans="2:7" ht="56.25">
      <c r="B103" s="32">
        <f t="shared" si="1"/>
        <v>100</v>
      </c>
      <c r="C103" s="13" t="s">
        <v>1</v>
      </c>
      <c r="D103" s="14" t="s">
        <v>517</v>
      </c>
      <c r="E103" s="15" t="s">
        <v>853</v>
      </c>
      <c r="F103" s="42"/>
      <c r="G103" s="44"/>
    </row>
    <row r="104" spans="2:7" ht="67.5">
      <c r="B104" s="32">
        <f t="shared" si="1"/>
        <v>101</v>
      </c>
      <c r="C104" s="13" t="s">
        <v>1</v>
      </c>
      <c r="D104" s="14" t="s">
        <v>517</v>
      </c>
      <c r="E104" s="15" t="s">
        <v>854</v>
      </c>
      <c r="F104" s="42"/>
      <c r="G104" s="44"/>
    </row>
    <row r="105" spans="2:7" ht="67.5">
      <c r="B105" s="32">
        <f t="shared" si="1"/>
        <v>102</v>
      </c>
      <c r="C105" s="13" t="s">
        <v>1</v>
      </c>
      <c r="D105" s="14" t="s">
        <v>517</v>
      </c>
      <c r="E105" s="15" t="s">
        <v>855</v>
      </c>
      <c r="F105" s="42"/>
      <c r="G105" s="44"/>
    </row>
    <row r="106" spans="2:7" ht="56.25">
      <c r="B106" s="32">
        <f t="shared" si="1"/>
        <v>103</v>
      </c>
      <c r="C106" s="13" t="s">
        <v>1</v>
      </c>
      <c r="D106" s="14" t="s">
        <v>517</v>
      </c>
      <c r="E106" s="15" t="s">
        <v>1052</v>
      </c>
      <c r="F106" s="42"/>
      <c r="G106" s="44"/>
    </row>
    <row r="107" spans="2:7" ht="67.5">
      <c r="B107" s="32">
        <f t="shared" si="1"/>
        <v>104</v>
      </c>
      <c r="C107" s="13" t="s">
        <v>1</v>
      </c>
      <c r="D107" s="14" t="s">
        <v>517</v>
      </c>
      <c r="E107" s="15" t="s">
        <v>856</v>
      </c>
      <c r="F107" s="42"/>
      <c r="G107" s="44"/>
    </row>
    <row r="108" spans="2:7" ht="67.5">
      <c r="B108" s="32">
        <f t="shared" si="1"/>
        <v>105</v>
      </c>
      <c r="C108" s="13" t="s">
        <v>1</v>
      </c>
      <c r="D108" s="14" t="s">
        <v>517</v>
      </c>
      <c r="E108" s="15" t="s">
        <v>857</v>
      </c>
      <c r="F108" s="42"/>
      <c r="G108" s="44"/>
    </row>
    <row r="109" spans="2:7" ht="33.75">
      <c r="B109" s="32">
        <f t="shared" si="1"/>
        <v>106</v>
      </c>
      <c r="C109" s="13" t="s">
        <v>1</v>
      </c>
      <c r="D109" s="14" t="s">
        <v>517</v>
      </c>
      <c r="E109" s="15" t="s">
        <v>347</v>
      </c>
      <c r="F109" s="42"/>
      <c r="G109" s="44"/>
    </row>
    <row r="110" spans="2:7" ht="33.75">
      <c r="B110" s="32">
        <f t="shared" si="1"/>
        <v>107</v>
      </c>
      <c r="C110" s="13" t="s">
        <v>1</v>
      </c>
      <c r="D110" s="14" t="s">
        <v>517</v>
      </c>
      <c r="E110" s="15" t="s">
        <v>346</v>
      </c>
      <c r="F110" s="42"/>
      <c r="G110" s="44"/>
    </row>
    <row r="111" spans="2:7" ht="33.75">
      <c r="B111" s="32">
        <f t="shared" si="1"/>
        <v>108</v>
      </c>
      <c r="C111" s="13" t="s">
        <v>1</v>
      </c>
      <c r="D111" s="14" t="s">
        <v>517</v>
      </c>
      <c r="E111" s="15" t="s">
        <v>345</v>
      </c>
      <c r="F111" s="42"/>
      <c r="G111" s="44"/>
    </row>
    <row r="112" spans="2:7" ht="33.75">
      <c r="B112" s="32">
        <f t="shared" si="1"/>
        <v>109</v>
      </c>
      <c r="C112" s="13" t="s">
        <v>1</v>
      </c>
      <c r="D112" s="14" t="s">
        <v>517</v>
      </c>
      <c r="E112" s="15" t="s">
        <v>858</v>
      </c>
      <c r="F112" s="42"/>
      <c r="G112" s="44"/>
    </row>
    <row r="113" spans="2:7" ht="33.75">
      <c r="B113" s="32">
        <f t="shared" si="1"/>
        <v>110</v>
      </c>
      <c r="C113" s="13" t="s">
        <v>1</v>
      </c>
      <c r="D113" s="14" t="s">
        <v>517</v>
      </c>
      <c r="E113" s="15" t="s">
        <v>859</v>
      </c>
      <c r="F113" s="42"/>
      <c r="G113" s="44"/>
    </row>
    <row r="114" spans="2:7" ht="33.75">
      <c r="B114" s="32">
        <f t="shared" si="1"/>
        <v>111</v>
      </c>
      <c r="C114" s="13" t="s">
        <v>1</v>
      </c>
      <c r="D114" s="14" t="s">
        <v>517</v>
      </c>
      <c r="E114" s="15" t="s">
        <v>860</v>
      </c>
      <c r="F114" s="42"/>
      <c r="G114" s="44"/>
    </row>
    <row r="115" spans="2:7" ht="22.5">
      <c r="B115" s="32">
        <f t="shared" si="1"/>
        <v>112</v>
      </c>
      <c r="C115" s="13" t="s">
        <v>1</v>
      </c>
      <c r="D115" s="14" t="s">
        <v>517</v>
      </c>
      <c r="E115" s="15" t="s">
        <v>861</v>
      </c>
      <c r="F115" s="42"/>
      <c r="G115" s="44"/>
    </row>
    <row r="116" spans="2:7" ht="22.5">
      <c r="B116" s="32">
        <f t="shared" si="1"/>
        <v>113</v>
      </c>
      <c r="C116" s="13" t="s">
        <v>7</v>
      </c>
      <c r="D116" s="14" t="s">
        <v>348</v>
      </c>
      <c r="E116" s="15" t="s">
        <v>742</v>
      </c>
      <c r="F116" s="42"/>
      <c r="G116" s="44"/>
    </row>
    <row r="117" spans="2:7" ht="56.25">
      <c r="B117" s="32">
        <f t="shared" si="1"/>
        <v>114</v>
      </c>
      <c r="C117" s="13" t="s">
        <v>7</v>
      </c>
      <c r="D117" s="14" t="s">
        <v>348</v>
      </c>
      <c r="E117" s="15" t="s">
        <v>743</v>
      </c>
      <c r="F117" s="42"/>
      <c r="G117" s="44"/>
    </row>
    <row r="118" spans="2:7" ht="33.75">
      <c r="B118" s="32">
        <f t="shared" si="1"/>
        <v>115</v>
      </c>
      <c r="C118" s="13" t="s">
        <v>7</v>
      </c>
      <c r="D118" s="14" t="s">
        <v>348</v>
      </c>
      <c r="E118" s="15" t="s">
        <v>811</v>
      </c>
      <c r="F118" s="42"/>
      <c r="G118" s="44"/>
    </row>
    <row r="119" spans="2:7" ht="22.5">
      <c r="B119" s="32">
        <f t="shared" si="1"/>
        <v>116</v>
      </c>
      <c r="C119" s="13" t="s">
        <v>7</v>
      </c>
      <c r="D119" s="14" t="s">
        <v>348</v>
      </c>
      <c r="E119" s="15" t="s">
        <v>744</v>
      </c>
      <c r="F119" s="42"/>
      <c r="G119" s="44"/>
    </row>
    <row r="120" spans="2:7" ht="33.75">
      <c r="B120" s="32">
        <f t="shared" si="1"/>
        <v>117</v>
      </c>
      <c r="C120" s="13" t="s">
        <v>7</v>
      </c>
      <c r="D120" s="14" t="s">
        <v>348</v>
      </c>
      <c r="E120" s="15" t="s">
        <v>745</v>
      </c>
      <c r="F120" s="42"/>
      <c r="G120" s="44"/>
    </row>
    <row r="121" spans="2:7" ht="33.75">
      <c r="B121" s="32">
        <f t="shared" si="1"/>
        <v>118</v>
      </c>
      <c r="C121" s="13" t="s">
        <v>7</v>
      </c>
      <c r="D121" s="14" t="s">
        <v>348</v>
      </c>
      <c r="E121" s="15" t="s">
        <v>746</v>
      </c>
      <c r="F121" s="42"/>
      <c r="G121" s="44"/>
    </row>
    <row r="122" spans="2:7" ht="56.25">
      <c r="B122" s="32">
        <f t="shared" si="1"/>
        <v>119</v>
      </c>
      <c r="C122" s="13" t="s">
        <v>7</v>
      </c>
      <c r="D122" s="14" t="s">
        <v>348</v>
      </c>
      <c r="E122" s="15" t="s">
        <v>747</v>
      </c>
      <c r="F122" s="42"/>
      <c r="G122" s="44"/>
    </row>
    <row r="123" spans="2:7" ht="22.5">
      <c r="B123" s="32">
        <f t="shared" si="1"/>
        <v>120</v>
      </c>
      <c r="C123" s="13" t="s">
        <v>1</v>
      </c>
      <c r="D123" s="14" t="s">
        <v>348</v>
      </c>
      <c r="E123" s="15" t="s">
        <v>362</v>
      </c>
      <c r="F123" s="42"/>
      <c r="G123" s="44"/>
    </row>
    <row r="124" spans="2:7" ht="33.75">
      <c r="B124" s="32">
        <f t="shared" si="1"/>
        <v>121</v>
      </c>
      <c r="C124" s="13" t="s">
        <v>1</v>
      </c>
      <c r="D124" s="14" t="s">
        <v>348</v>
      </c>
      <c r="E124" s="15" t="s">
        <v>527</v>
      </c>
      <c r="F124" s="42"/>
      <c r="G124" s="44"/>
    </row>
    <row r="125" spans="2:7" ht="33.75">
      <c r="B125" s="32">
        <f t="shared" si="1"/>
        <v>122</v>
      </c>
      <c r="C125" s="13" t="s">
        <v>1</v>
      </c>
      <c r="D125" s="14" t="s">
        <v>94</v>
      </c>
      <c r="E125" s="15" t="s">
        <v>38</v>
      </c>
      <c r="F125" s="42"/>
      <c r="G125" s="44"/>
    </row>
    <row r="126" spans="2:7" ht="45">
      <c r="B126" s="32">
        <f t="shared" si="1"/>
        <v>123</v>
      </c>
      <c r="C126" s="13" t="s">
        <v>1</v>
      </c>
      <c r="D126" s="14" t="s">
        <v>94</v>
      </c>
      <c r="E126" s="15" t="s">
        <v>365</v>
      </c>
      <c r="F126" s="42"/>
      <c r="G126" s="44"/>
    </row>
    <row r="127" spans="2:7" ht="22.5">
      <c r="B127" s="32">
        <f t="shared" si="1"/>
        <v>124</v>
      </c>
      <c r="C127" s="13" t="s">
        <v>1</v>
      </c>
      <c r="D127" s="14" t="s">
        <v>94</v>
      </c>
      <c r="E127" s="15" t="s">
        <v>528</v>
      </c>
      <c r="F127" s="42"/>
      <c r="G127" s="44"/>
    </row>
    <row r="128" spans="2:7" ht="56.25">
      <c r="B128" s="32">
        <f t="shared" si="1"/>
        <v>125</v>
      </c>
      <c r="C128" s="13" t="s">
        <v>1</v>
      </c>
      <c r="D128" s="14" t="s">
        <v>94</v>
      </c>
      <c r="E128" s="15" t="s">
        <v>597</v>
      </c>
      <c r="F128" s="42"/>
      <c r="G128" s="44"/>
    </row>
    <row r="129" spans="2:7" ht="33.75">
      <c r="B129" s="32">
        <f t="shared" si="1"/>
        <v>126</v>
      </c>
      <c r="C129" s="13" t="s">
        <v>1</v>
      </c>
      <c r="D129" s="14" t="s">
        <v>518</v>
      </c>
      <c r="E129" s="15" t="s">
        <v>780</v>
      </c>
      <c r="F129" s="42"/>
      <c r="G129" s="44"/>
    </row>
    <row r="130" spans="2:7" ht="33.75" hidden="1">
      <c r="B130" s="32">
        <f t="shared" si="1"/>
        <v>127</v>
      </c>
      <c r="C130" s="13" t="s">
        <v>283</v>
      </c>
      <c r="D130" s="14" t="s">
        <v>121</v>
      </c>
      <c r="E130" s="15" t="s">
        <v>519</v>
      </c>
      <c r="F130" s="2"/>
    </row>
    <row r="131" spans="2:7" ht="33.75" hidden="1">
      <c r="B131" s="32">
        <f t="shared" si="1"/>
        <v>128</v>
      </c>
      <c r="C131" s="13" t="s">
        <v>283</v>
      </c>
      <c r="D131" s="14" t="s">
        <v>121</v>
      </c>
      <c r="E131" s="15" t="s">
        <v>812</v>
      </c>
      <c r="F131" s="2"/>
    </row>
    <row r="132" spans="2:7" ht="33.75" hidden="1">
      <c r="B132" s="32">
        <f t="shared" si="1"/>
        <v>129</v>
      </c>
      <c r="C132" s="13" t="s">
        <v>283</v>
      </c>
      <c r="D132" s="14" t="s">
        <v>121</v>
      </c>
      <c r="E132" s="15" t="s">
        <v>598</v>
      </c>
      <c r="F132" s="2"/>
    </row>
    <row r="133" spans="2:7" ht="33.75" hidden="1">
      <c r="B133" s="32">
        <f t="shared" si="1"/>
        <v>130</v>
      </c>
      <c r="C133" s="13" t="s">
        <v>283</v>
      </c>
      <c r="D133" s="14" t="s">
        <v>121</v>
      </c>
      <c r="E133" s="15" t="s">
        <v>813</v>
      </c>
      <c r="F133" s="2"/>
    </row>
    <row r="134" spans="2:7" ht="56.25">
      <c r="B134" s="32">
        <f t="shared" ref="B134:B197" si="2">B133+1</f>
        <v>131</v>
      </c>
      <c r="C134" s="13" t="s">
        <v>282</v>
      </c>
      <c r="D134" s="14" t="s">
        <v>520</v>
      </c>
      <c r="E134" s="15" t="s">
        <v>529</v>
      </c>
      <c r="F134" s="42"/>
      <c r="G134" s="44"/>
    </row>
    <row r="135" spans="2:7" ht="22.5">
      <c r="B135" s="32">
        <f t="shared" si="2"/>
        <v>132</v>
      </c>
      <c r="C135" s="13" t="s">
        <v>16</v>
      </c>
      <c r="D135" s="14" t="s">
        <v>520</v>
      </c>
      <c r="E135" s="15" t="s">
        <v>522</v>
      </c>
      <c r="F135" s="42"/>
      <c r="G135" s="44"/>
    </row>
    <row r="136" spans="2:7" ht="22.5">
      <c r="B136" s="32">
        <f t="shared" si="2"/>
        <v>133</v>
      </c>
      <c r="C136" s="13" t="s">
        <v>283</v>
      </c>
      <c r="D136" s="14" t="s">
        <v>520</v>
      </c>
      <c r="E136" s="15" t="s">
        <v>530</v>
      </c>
      <c r="F136" s="42"/>
      <c r="G136" s="44"/>
    </row>
    <row r="137" spans="2:7" ht="22.5">
      <c r="B137" s="32">
        <f t="shared" si="2"/>
        <v>134</v>
      </c>
      <c r="C137" s="13" t="s">
        <v>283</v>
      </c>
      <c r="D137" s="14" t="s">
        <v>520</v>
      </c>
      <c r="E137" s="15" t="s">
        <v>531</v>
      </c>
      <c r="F137" s="42"/>
      <c r="G137" s="44"/>
    </row>
    <row r="138" spans="2:7" ht="33.75">
      <c r="B138" s="32">
        <f t="shared" si="2"/>
        <v>135</v>
      </c>
      <c r="C138" s="13" t="s">
        <v>283</v>
      </c>
      <c r="D138" s="14" t="s">
        <v>520</v>
      </c>
      <c r="E138" s="15" t="s">
        <v>521</v>
      </c>
      <c r="F138" s="42"/>
      <c r="G138" s="44"/>
    </row>
    <row r="139" spans="2:7" ht="33.75">
      <c r="B139" s="32">
        <f t="shared" si="2"/>
        <v>136</v>
      </c>
      <c r="C139" s="13" t="s">
        <v>283</v>
      </c>
      <c r="D139" s="14" t="s">
        <v>520</v>
      </c>
      <c r="E139" s="15" t="s">
        <v>814</v>
      </c>
      <c r="F139" s="42"/>
      <c r="G139" s="44"/>
    </row>
    <row r="140" spans="2:7" ht="33.75">
      <c r="B140" s="32">
        <f t="shared" si="2"/>
        <v>137</v>
      </c>
      <c r="C140" s="13" t="s">
        <v>283</v>
      </c>
      <c r="D140" s="14" t="s">
        <v>123</v>
      </c>
      <c r="E140" s="15" t="s">
        <v>342</v>
      </c>
      <c r="F140" s="42"/>
      <c r="G140" s="44"/>
    </row>
    <row r="141" spans="2:7" ht="22.5">
      <c r="B141" s="32">
        <f t="shared" si="2"/>
        <v>138</v>
      </c>
      <c r="C141" s="13" t="s">
        <v>283</v>
      </c>
      <c r="D141" s="14" t="s">
        <v>123</v>
      </c>
      <c r="E141" s="15" t="s">
        <v>242</v>
      </c>
      <c r="F141" s="42"/>
      <c r="G141" s="44"/>
    </row>
    <row r="142" spans="2:7" ht="33.75">
      <c r="B142" s="32">
        <f t="shared" si="2"/>
        <v>139</v>
      </c>
      <c r="C142" s="13" t="s">
        <v>283</v>
      </c>
      <c r="D142" s="14" t="s">
        <v>463</v>
      </c>
      <c r="E142" s="15" t="s">
        <v>343</v>
      </c>
      <c r="F142" s="42"/>
      <c r="G142" s="44"/>
    </row>
    <row r="143" spans="2:7" ht="22.5">
      <c r="B143" s="32">
        <f t="shared" si="2"/>
        <v>140</v>
      </c>
      <c r="C143" s="13" t="s">
        <v>283</v>
      </c>
      <c r="D143" s="14" t="s">
        <v>463</v>
      </c>
      <c r="E143" s="15" t="s">
        <v>125</v>
      </c>
      <c r="F143" s="42"/>
      <c r="G143" s="44"/>
    </row>
    <row r="144" spans="2:7" ht="33.75">
      <c r="B144" s="32">
        <f t="shared" si="2"/>
        <v>141</v>
      </c>
      <c r="C144" s="13" t="s">
        <v>283</v>
      </c>
      <c r="D144" s="14" t="s">
        <v>463</v>
      </c>
      <c r="E144" s="15" t="s">
        <v>599</v>
      </c>
      <c r="F144" s="42"/>
      <c r="G144" s="44"/>
    </row>
    <row r="145" spans="2:7" ht="33.75">
      <c r="B145" s="32">
        <f t="shared" si="2"/>
        <v>142</v>
      </c>
      <c r="C145" s="13" t="s">
        <v>283</v>
      </c>
      <c r="D145" s="14" t="s">
        <v>463</v>
      </c>
      <c r="E145" s="15" t="s">
        <v>344</v>
      </c>
      <c r="F145" s="42"/>
      <c r="G145" s="44"/>
    </row>
    <row r="146" spans="2:7" ht="22.5">
      <c r="B146" s="32">
        <f t="shared" si="2"/>
        <v>143</v>
      </c>
      <c r="C146" s="13" t="s">
        <v>283</v>
      </c>
      <c r="D146" s="14" t="s">
        <v>463</v>
      </c>
      <c r="E146" s="15" t="s">
        <v>124</v>
      </c>
      <c r="F146" s="42"/>
      <c r="G146" s="44"/>
    </row>
    <row r="147" spans="2:7" ht="33.75">
      <c r="B147" s="32">
        <f t="shared" si="2"/>
        <v>144</v>
      </c>
      <c r="C147" s="13" t="s">
        <v>283</v>
      </c>
      <c r="D147" s="14" t="s">
        <v>463</v>
      </c>
      <c r="E147" s="15" t="s">
        <v>600</v>
      </c>
      <c r="F147" s="42"/>
      <c r="G147" s="44"/>
    </row>
    <row r="148" spans="2:7" ht="22.5">
      <c r="B148" s="32">
        <f t="shared" si="2"/>
        <v>145</v>
      </c>
      <c r="C148" s="13" t="s">
        <v>283</v>
      </c>
      <c r="D148" s="14" t="s">
        <v>122</v>
      </c>
      <c r="E148" s="15" t="s">
        <v>296</v>
      </c>
      <c r="F148" s="42"/>
      <c r="G148" s="44"/>
    </row>
    <row r="149" spans="2:7" ht="33.75">
      <c r="B149" s="32">
        <f t="shared" si="2"/>
        <v>146</v>
      </c>
      <c r="C149" s="13" t="s">
        <v>283</v>
      </c>
      <c r="D149" s="14" t="s">
        <v>122</v>
      </c>
      <c r="E149" s="15" t="s">
        <v>548</v>
      </c>
      <c r="F149" s="42"/>
      <c r="G149" s="44"/>
    </row>
    <row r="150" spans="2:7" ht="22.5" hidden="1">
      <c r="B150" s="32">
        <f t="shared" si="2"/>
        <v>147</v>
      </c>
      <c r="C150" s="13" t="s">
        <v>1</v>
      </c>
      <c r="D150" s="14" t="s">
        <v>110</v>
      </c>
      <c r="E150" s="15" t="s">
        <v>361</v>
      </c>
      <c r="F150" s="2"/>
    </row>
    <row r="151" spans="2:7" ht="45" hidden="1">
      <c r="B151" s="32">
        <f t="shared" si="2"/>
        <v>148</v>
      </c>
      <c r="C151" s="13" t="s">
        <v>1</v>
      </c>
      <c r="D151" s="14" t="s">
        <v>110</v>
      </c>
      <c r="E151" s="15" t="s">
        <v>549</v>
      </c>
      <c r="F151" s="2"/>
    </row>
    <row r="152" spans="2:7" ht="33.75" hidden="1">
      <c r="B152" s="32">
        <f t="shared" si="2"/>
        <v>149</v>
      </c>
      <c r="C152" s="13" t="s">
        <v>1</v>
      </c>
      <c r="D152" s="14" t="s">
        <v>110</v>
      </c>
      <c r="E152" s="15" t="s">
        <v>111</v>
      </c>
      <c r="F152" s="2"/>
    </row>
    <row r="153" spans="2:7" ht="33.75">
      <c r="B153" s="32">
        <f t="shared" si="2"/>
        <v>150</v>
      </c>
      <c r="C153" s="13" t="s">
        <v>543</v>
      </c>
      <c r="D153" s="14" t="s">
        <v>547</v>
      </c>
      <c r="E153" s="15" t="s">
        <v>625</v>
      </c>
      <c r="F153" s="42"/>
      <c r="G153" s="44"/>
    </row>
    <row r="154" spans="2:7" ht="22.5">
      <c r="B154" s="32">
        <f t="shared" si="2"/>
        <v>151</v>
      </c>
      <c r="C154" s="13" t="s">
        <v>543</v>
      </c>
      <c r="D154" s="14" t="s">
        <v>547</v>
      </c>
      <c r="E154" s="15" t="s">
        <v>551</v>
      </c>
      <c r="F154" s="42"/>
      <c r="G154" s="44"/>
    </row>
    <row r="155" spans="2:7" ht="33.75">
      <c r="B155" s="32">
        <f t="shared" si="2"/>
        <v>152</v>
      </c>
      <c r="C155" s="13" t="s">
        <v>543</v>
      </c>
      <c r="D155" s="14" t="s">
        <v>547</v>
      </c>
      <c r="E155" s="15" t="s">
        <v>552</v>
      </c>
      <c r="F155" s="42"/>
      <c r="G155" s="44"/>
    </row>
    <row r="156" spans="2:7" ht="22.5">
      <c r="B156" s="32">
        <f t="shared" si="2"/>
        <v>153</v>
      </c>
      <c r="C156" s="13" t="s">
        <v>543</v>
      </c>
      <c r="D156" s="14" t="s">
        <v>547</v>
      </c>
      <c r="E156" s="15" t="s">
        <v>815</v>
      </c>
      <c r="F156" s="42"/>
      <c r="G156" s="44"/>
    </row>
    <row r="157" spans="2:7" ht="22.5">
      <c r="B157" s="32">
        <f t="shared" si="2"/>
        <v>154</v>
      </c>
      <c r="C157" s="13" t="s">
        <v>543</v>
      </c>
      <c r="D157" s="14" t="s">
        <v>547</v>
      </c>
      <c r="E157" s="15" t="s">
        <v>626</v>
      </c>
      <c r="F157" s="42"/>
      <c r="G157" s="44"/>
    </row>
    <row r="158" spans="2:7" ht="33.75">
      <c r="B158" s="32">
        <f t="shared" si="2"/>
        <v>155</v>
      </c>
      <c r="C158" s="13" t="s">
        <v>543</v>
      </c>
      <c r="D158" s="14" t="s">
        <v>547</v>
      </c>
      <c r="E158" s="15" t="s">
        <v>377</v>
      </c>
      <c r="F158" s="42"/>
      <c r="G158" s="44"/>
    </row>
    <row r="159" spans="2:7" ht="33.75">
      <c r="B159" s="32">
        <f t="shared" si="2"/>
        <v>156</v>
      </c>
      <c r="C159" s="13" t="s">
        <v>543</v>
      </c>
      <c r="D159" s="14" t="s">
        <v>119</v>
      </c>
      <c r="E159" s="15" t="s">
        <v>311</v>
      </c>
      <c r="F159" s="42"/>
      <c r="G159" s="44"/>
    </row>
    <row r="160" spans="2:7" ht="33.75">
      <c r="B160" s="32">
        <f t="shared" si="2"/>
        <v>157</v>
      </c>
      <c r="C160" s="13" t="s">
        <v>543</v>
      </c>
      <c r="D160" s="14" t="s">
        <v>119</v>
      </c>
      <c r="E160" s="15" t="s">
        <v>640</v>
      </c>
      <c r="F160" s="42"/>
      <c r="G160" s="44"/>
    </row>
    <row r="161" spans="2:7" ht="22.5">
      <c r="B161" s="32">
        <f t="shared" si="2"/>
        <v>158</v>
      </c>
      <c r="C161" s="13" t="s">
        <v>543</v>
      </c>
      <c r="D161" s="14" t="s">
        <v>205</v>
      </c>
      <c r="E161" s="15" t="s">
        <v>544</v>
      </c>
      <c r="F161" s="42"/>
      <c r="G161" s="44"/>
    </row>
    <row r="162" spans="2:7" ht="33.75">
      <c r="B162" s="32">
        <f t="shared" si="2"/>
        <v>159</v>
      </c>
      <c r="C162" s="13" t="s">
        <v>543</v>
      </c>
      <c r="D162" s="14" t="s">
        <v>205</v>
      </c>
      <c r="E162" s="15" t="s">
        <v>385</v>
      </c>
      <c r="F162" s="42"/>
      <c r="G162" s="44"/>
    </row>
    <row r="163" spans="2:7" ht="22.5">
      <c r="B163" s="32">
        <f t="shared" si="2"/>
        <v>160</v>
      </c>
      <c r="C163" s="13" t="s">
        <v>543</v>
      </c>
      <c r="D163" s="14" t="s">
        <v>205</v>
      </c>
      <c r="E163" s="15" t="s">
        <v>545</v>
      </c>
      <c r="F163" s="42"/>
      <c r="G163" s="44"/>
    </row>
    <row r="164" spans="2:7" ht="22.5">
      <c r="B164" s="32">
        <f t="shared" si="2"/>
        <v>161</v>
      </c>
      <c r="C164" s="13" t="s">
        <v>543</v>
      </c>
      <c r="D164" s="14" t="s">
        <v>546</v>
      </c>
      <c r="E164" s="15" t="s">
        <v>39</v>
      </c>
      <c r="F164" s="42"/>
      <c r="G164" s="44"/>
    </row>
    <row r="165" spans="2:7" ht="33.75">
      <c r="B165" s="32">
        <f t="shared" si="2"/>
        <v>162</v>
      </c>
      <c r="C165" s="13" t="s">
        <v>543</v>
      </c>
      <c r="D165" s="14" t="s">
        <v>546</v>
      </c>
      <c r="E165" s="15" t="s">
        <v>627</v>
      </c>
      <c r="F165" s="42"/>
      <c r="G165" s="44"/>
    </row>
    <row r="166" spans="2:7" ht="33.75">
      <c r="B166" s="32">
        <f t="shared" si="2"/>
        <v>163</v>
      </c>
      <c r="C166" s="13" t="s">
        <v>543</v>
      </c>
      <c r="D166" s="14" t="s">
        <v>546</v>
      </c>
      <c r="E166" s="15" t="s">
        <v>627</v>
      </c>
      <c r="F166" s="42"/>
      <c r="G166" s="44"/>
    </row>
    <row r="167" spans="2:7" ht="33.75">
      <c r="B167" s="32">
        <f t="shared" si="2"/>
        <v>164</v>
      </c>
      <c r="C167" s="13" t="s">
        <v>543</v>
      </c>
      <c r="D167" s="14" t="s">
        <v>546</v>
      </c>
      <c r="E167" s="15" t="s">
        <v>628</v>
      </c>
      <c r="F167" s="42"/>
      <c r="G167" s="44"/>
    </row>
    <row r="168" spans="2:7" ht="33.75">
      <c r="B168" s="32">
        <f t="shared" si="2"/>
        <v>165</v>
      </c>
      <c r="C168" s="13" t="s">
        <v>543</v>
      </c>
      <c r="D168" s="14" t="s">
        <v>546</v>
      </c>
      <c r="E168" s="15" t="s">
        <v>629</v>
      </c>
      <c r="F168" s="42"/>
      <c r="G168" s="44"/>
    </row>
    <row r="169" spans="2:7" ht="33.75">
      <c r="B169" s="32">
        <f t="shared" si="2"/>
        <v>166</v>
      </c>
      <c r="C169" s="13" t="s">
        <v>543</v>
      </c>
      <c r="D169" s="14" t="s">
        <v>546</v>
      </c>
      <c r="E169" s="15" t="s">
        <v>632</v>
      </c>
      <c r="F169" s="42"/>
      <c r="G169" s="44"/>
    </row>
    <row r="170" spans="2:7" ht="33.75">
      <c r="B170" s="32">
        <f t="shared" si="2"/>
        <v>167</v>
      </c>
      <c r="C170" s="13" t="s">
        <v>543</v>
      </c>
      <c r="D170" s="14" t="s">
        <v>546</v>
      </c>
      <c r="E170" s="15" t="s">
        <v>601</v>
      </c>
      <c r="F170" s="42"/>
      <c r="G170" s="44"/>
    </row>
    <row r="171" spans="2:7" ht="33.75">
      <c r="B171" s="32">
        <f t="shared" si="2"/>
        <v>168</v>
      </c>
      <c r="C171" s="13" t="s">
        <v>543</v>
      </c>
      <c r="D171" s="14" t="s">
        <v>546</v>
      </c>
      <c r="E171" s="15" t="s">
        <v>203</v>
      </c>
      <c r="F171" s="42"/>
      <c r="G171" s="44"/>
    </row>
    <row r="172" spans="2:7" ht="33.75">
      <c r="B172" s="32">
        <f t="shared" si="2"/>
        <v>169</v>
      </c>
      <c r="C172" s="13" t="s">
        <v>543</v>
      </c>
      <c r="D172" s="14" t="s">
        <v>546</v>
      </c>
      <c r="E172" s="15" t="s">
        <v>204</v>
      </c>
      <c r="F172" s="42"/>
      <c r="G172" s="44"/>
    </row>
    <row r="173" spans="2:7" ht="22.5">
      <c r="B173" s="32">
        <f t="shared" si="2"/>
        <v>170</v>
      </c>
      <c r="C173" s="13" t="s">
        <v>543</v>
      </c>
      <c r="D173" s="14" t="s">
        <v>471</v>
      </c>
      <c r="E173" s="15" t="s">
        <v>1053</v>
      </c>
      <c r="F173" s="42"/>
      <c r="G173" s="44"/>
    </row>
    <row r="174" spans="2:7" ht="33.75">
      <c r="B174" s="32">
        <f t="shared" si="2"/>
        <v>171</v>
      </c>
      <c r="C174" s="13" t="s">
        <v>543</v>
      </c>
      <c r="D174" s="14" t="s">
        <v>546</v>
      </c>
      <c r="E174" s="15" t="s">
        <v>554</v>
      </c>
      <c r="F174" s="42"/>
      <c r="G174" s="44"/>
    </row>
    <row r="175" spans="2:7" ht="33.75">
      <c r="B175" s="32">
        <f t="shared" si="2"/>
        <v>172</v>
      </c>
      <c r="C175" s="13" t="s">
        <v>543</v>
      </c>
      <c r="D175" s="14" t="s">
        <v>546</v>
      </c>
      <c r="E175" s="15" t="s">
        <v>623</v>
      </c>
      <c r="F175" s="42"/>
      <c r="G175" s="44"/>
    </row>
    <row r="176" spans="2:7" ht="33.75">
      <c r="B176" s="32">
        <f t="shared" si="2"/>
        <v>173</v>
      </c>
      <c r="C176" s="13" t="s">
        <v>543</v>
      </c>
      <c r="D176" s="14" t="s">
        <v>546</v>
      </c>
      <c r="E176" s="15" t="s">
        <v>583</v>
      </c>
      <c r="F176" s="42"/>
      <c r="G176" s="44"/>
    </row>
    <row r="177" spans="2:7" ht="22.5">
      <c r="B177" s="32">
        <f t="shared" si="2"/>
        <v>174</v>
      </c>
      <c r="C177" s="13" t="s">
        <v>543</v>
      </c>
      <c r="D177" s="14" t="s">
        <v>546</v>
      </c>
      <c r="E177" s="15" t="s">
        <v>622</v>
      </c>
      <c r="F177" s="42"/>
      <c r="G177" s="44"/>
    </row>
    <row r="178" spans="2:7" ht="33.75">
      <c r="B178" s="32">
        <f t="shared" si="2"/>
        <v>175</v>
      </c>
      <c r="C178" s="13" t="s">
        <v>543</v>
      </c>
      <c r="D178" s="14" t="s">
        <v>546</v>
      </c>
      <c r="E178" s="15" t="s">
        <v>616</v>
      </c>
      <c r="F178" s="42"/>
      <c r="G178" s="44"/>
    </row>
    <row r="179" spans="2:7" ht="22.5">
      <c r="B179" s="32">
        <f t="shared" si="2"/>
        <v>176</v>
      </c>
      <c r="C179" s="13" t="s">
        <v>543</v>
      </c>
      <c r="D179" s="14" t="s">
        <v>546</v>
      </c>
      <c r="E179" s="15" t="s">
        <v>1054</v>
      </c>
      <c r="F179" s="42"/>
      <c r="G179" s="44"/>
    </row>
    <row r="180" spans="2:7" ht="33.75">
      <c r="B180" s="32">
        <f t="shared" si="2"/>
        <v>177</v>
      </c>
      <c r="C180" s="13" t="s">
        <v>543</v>
      </c>
      <c r="D180" s="14" t="s">
        <v>546</v>
      </c>
      <c r="E180" s="15" t="s">
        <v>553</v>
      </c>
      <c r="F180" s="42"/>
      <c r="G180" s="44"/>
    </row>
    <row r="181" spans="2:7" ht="22.5">
      <c r="B181" s="32">
        <f t="shared" si="2"/>
        <v>178</v>
      </c>
      <c r="C181" s="13" t="s">
        <v>543</v>
      </c>
      <c r="D181" s="14" t="s">
        <v>546</v>
      </c>
      <c r="E181" s="15" t="s">
        <v>624</v>
      </c>
      <c r="F181" s="42"/>
      <c r="G181" s="44"/>
    </row>
    <row r="182" spans="2:7" ht="33.75">
      <c r="B182" s="32">
        <f t="shared" si="2"/>
        <v>179</v>
      </c>
      <c r="C182" s="13" t="s">
        <v>543</v>
      </c>
      <c r="D182" s="14" t="s">
        <v>546</v>
      </c>
      <c r="E182" s="15" t="s">
        <v>557</v>
      </c>
      <c r="F182" s="42"/>
      <c r="G182" s="44"/>
    </row>
    <row r="183" spans="2:7" ht="22.5">
      <c r="B183" s="32">
        <f t="shared" si="2"/>
        <v>180</v>
      </c>
      <c r="C183" s="13" t="s">
        <v>543</v>
      </c>
      <c r="D183" s="14" t="s">
        <v>546</v>
      </c>
      <c r="E183" s="15" t="s">
        <v>1054</v>
      </c>
      <c r="F183" s="42"/>
      <c r="G183" s="44"/>
    </row>
    <row r="184" spans="2:7" ht="33.75">
      <c r="B184" s="32">
        <f t="shared" si="2"/>
        <v>181</v>
      </c>
      <c r="C184" s="13" t="s">
        <v>543</v>
      </c>
      <c r="D184" s="14" t="s">
        <v>378</v>
      </c>
      <c r="E184" s="15" t="s">
        <v>556</v>
      </c>
      <c r="F184" s="42"/>
      <c r="G184" s="44"/>
    </row>
    <row r="185" spans="2:7" ht="45">
      <c r="B185" s="32">
        <f t="shared" si="2"/>
        <v>182</v>
      </c>
      <c r="C185" s="13" t="s">
        <v>543</v>
      </c>
      <c r="D185" s="14" t="s">
        <v>378</v>
      </c>
      <c r="E185" s="15" t="s">
        <v>558</v>
      </c>
      <c r="F185" s="42"/>
      <c r="G185" s="44"/>
    </row>
    <row r="186" spans="2:7" ht="33.75">
      <c r="B186" s="32">
        <f t="shared" si="2"/>
        <v>183</v>
      </c>
      <c r="C186" s="13" t="s">
        <v>543</v>
      </c>
      <c r="D186" s="14" t="s">
        <v>378</v>
      </c>
      <c r="E186" s="15" t="s">
        <v>379</v>
      </c>
      <c r="F186" s="42"/>
      <c r="G186" s="44"/>
    </row>
    <row r="187" spans="2:7" ht="33.75">
      <c r="B187" s="32">
        <f t="shared" si="2"/>
        <v>184</v>
      </c>
      <c r="C187" s="13" t="s">
        <v>543</v>
      </c>
      <c r="D187" s="14" t="s">
        <v>550</v>
      </c>
      <c r="E187" s="15" t="s">
        <v>555</v>
      </c>
      <c r="F187" s="42"/>
      <c r="G187" s="44"/>
    </row>
    <row r="188" spans="2:7" ht="33.75">
      <c r="B188" s="32">
        <f t="shared" si="2"/>
        <v>185</v>
      </c>
      <c r="C188" s="13" t="s">
        <v>543</v>
      </c>
      <c r="D188" s="14" t="s">
        <v>550</v>
      </c>
      <c r="E188" s="15" t="s">
        <v>112</v>
      </c>
      <c r="F188" s="42"/>
      <c r="G188" s="44"/>
    </row>
    <row r="189" spans="2:7" ht="33.75">
      <c r="B189" s="32">
        <f t="shared" si="2"/>
        <v>186</v>
      </c>
      <c r="C189" s="13" t="s">
        <v>543</v>
      </c>
      <c r="D189" s="14" t="s">
        <v>559</v>
      </c>
      <c r="E189" s="15" t="s">
        <v>560</v>
      </c>
      <c r="F189" s="42"/>
      <c r="G189" s="44"/>
    </row>
    <row r="190" spans="2:7" ht="33.75">
      <c r="B190" s="32">
        <f t="shared" si="2"/>
        <v>187</v>
      </c>
      <c r="C190" s="13" t="s">
        <v>264</v>
      </c>
      <c r="D190" s="14" t="s">
        <v>561</v>
      </c>
      <c r="E190" s="15" t="s">
        <v>582</v>
      </c>
      <c r="F190" s="42"/>
      <c r="G190" s="44"/>
    </row>
    <row r="191" spans="2:7" ht="22.5">
      <c r="B191" s="32">
        <f t="shared" si="2"/>
        <v>188</v>
      </c>
      <c r="C191" s="13" t="s">
        <v>13</v>
      </c>
      <c r="D191" s="14" t="s">
        <v>561</v>
      </c>
      <c r="E191" s="15" t="s">
        <v>658</v>
      </c>
      <c r="F191" s="42"/>
      <c r="G191" s="44"/>
    </row>
    <row r="192" spans="2:7" ht="33.75">
      <c r="B192" s="32">
        <f t="shared" si="2"/>
        <v>189</v>
      </c>
      <c r="C192" s="13" t="s">
        <v>264</v>
      </c>
      <c r="D192" s="14" t="s">
        <v>561</v>
      </c>
      <c r="E192" s="15" t="s">
        <v>1067</v>
      </c>
      <c r="F192" s="42"/>
      <c r="G192" s="44"/>
    </row>
    <row r="193" spans="2:7" ht="56.25">
      <c r="B193" s="32">
        <f t="shared" si="2"/>
        <v>190</v>
      </c>
      <c r="C193" s="13" t="s">
        <v>264</v>
      </c>
      <c r="D193" s="14" t="s">
        <v>561</v>
      </c>
      <c r="E193" s="15" t="s">
        <v>164</v>
      </c>
      <c r="F193" s="42"/>
      <c r="G193" s="44"/>
    </row>
    <row r="194" spans="2:7" ht="22.5">
      <c r="B194" s="32">
        <f t="shared" si="2"/>
        <v>191</v>
      </c>
      <c r="C194" s="13" t="s">
        <v>13</v>
      </c>
      <c r="D194" s="14" t="s">
        <v>561</v>
      </c>
      <c r="E194" s="15" t="s">
        <v>312</v>
      </c>
      <c r="F194" s="42"/>
      <c r="G194" s="44"/>
    </row>
    <row r="195" spans="2:7" ht="33.75">
      <c r="B195" s="32">
        <f t="shared" si="2"/>
        <v>192</v>
      </c>
      <c r="C195" s="13" t="s">
        <v>13</v>
      </c>
      <c r="D195" s="14" t="s">
        <v>206</v>
      </c>
      <c r="E195" s="15" t="s">
        <v>563</v>
      </c>
      <c r="F195" s="42"/>
      <c r="G195" s="44"/>
    </row>
    <row r="196" spans="2:7" ht="22.5">
      <c r="B196" s="32">
        <f t="shared" si="2"/>
        <v>193</v>
      </c>
      <c r="C196" s="13" t="s">
        <v>264</v>
      </c>
      <c r="D196" s="14" t="s">
        <v>474</v>
      </c>
      <c r="E196" s="15" t="s">
        <v>562</v>
      </c>
      <c r="F196" s="42"/>
      <c r="G196" s="44"/>
    </row>
    <row r="197" spans="2:7" ht="33.75">
      <c r="B197" s="32">
        <f t="shared" si="2"/>
        <v>194</v>
      </c>
      <c r="C197" s="13" t="s">
        <v>264</v>
      </c>
      <c r="D197" s="14" t="s">
        <v>474</v>
      </c>
      <c r="E197" s="15" t="s">
        <v>565</v>
      </c>
      <c r="F197" s="42"/>
      <c r="G197" s="44"/>
    </row>
    <row r="198" spans="2:7" ht="22.5">
      <c r="B198" s="32">
        <f t="shared" ref="B198:B261" si="3">B197+1</f>
        <v>195</v>
      </c>
      <c r="C198" s="13" t="s">
        <v>264</v>
      </c>
      <c r="D198" s="14" t="s">
        <v>474</v>
      </c>
      <c r="E198" s="15" t="s">
        <v>564</v>
      </c>
      <c r="F198" s="42"/>
      <c r="G198" s="44"/>
    </row>
    <row r="199" spans="2:7" ht="33.75">
      <c r="B199" s="32">
        <f t="shared" si="3"/>
        <v>196</v>
      </c>
      <c r="C199" s="13" t="s">
        <v>264</v>
      </c>
      <c r="D199" s="14" t="s">
        <v>474</v>
      </c>
      <c r="E199" s="15" t="s">
        <v>307</v>
      </c>
      <c r="F199" s="42"/>
      <c r="G199" s="44"/>
    </row>
    <row r="200" spans="2:7" ht="22.5">
      <c r="B200" s="32">
        <f t="shared" si="3"/>
        <v>197</v>
      </c>
      <c r="C200" s="13" t="s">
        <v>264</v>
      </c>
      <c r="D200" s="14" t="s">
        <v>474</v>
      </c>
      <c r="E200" s="15" t="s">
        <v>265</v>
      </c>
      <c r="F200" s="42"/>
      <c r="G200" s="44"/>
    </row>
    <row r="201" spans="2:7" ht="33.75">
      <c r="B201" s="32">
        <f t="shared" si="3"/>
        <v>198</v>
      </c>
      <c r="C201" s="13" t="s">
        <v>264</v>
      </c>
      <c r="D201" s="14" t="s">
        <v>474</v>
      </c>
      <c r="E201" s="15" t="s">
        <v>1055</v>
      </c>
      <c r="F201" s="42"/>
      <c r="G201" s="44"/>
    </row>
    <row r="202" spans="2:7" ht="33.75">
      <c r="B202" s="32">
        <f t="shared" si="3"/>
        <v>199</v>
      </c>
      <c r="C202" s="13" t="s">
        <v>13</v>
      </c>
      <c r="D202" s="14" t="s">
        <v>120</v>
      </c>
      <c r="E202" s="15" t="s">
        <v>263</v>
      </c>
      <c r="F202" s="42"/>
      <c r="G202" s="44"/>
    </row>
    <row r="203" spans="2:7" ht="33.75">
      <c r="B203" s="32">
        <f t="shared" si="3"/>
        <v>200</v>
      </c>
      <c r="C203" s="13" t="s">
        <v>13</v>
      </c>
      <c r="D203" s="14" t="s">
        <v>120</v>
      </c>
      <c r="E203" s="15" t="s">
        <v>584</v>
      </c>
      <c r="F203" s="42"/>
      <c r="G203" s="44"/>
    </row>
    <row r="204" spans="2:7" ht="22.5">
      <c r="B204" s="32">
        <f t="shared" si="3"/>
        <v>201</v>
      </c>
      <c r="C204" s="13" t="s">
        <v>13</v>
      </c>
      <c r="D204" s="14" t="s">
        <v>120</v>
      </c>
      <c r="E204" s="15" t="s">
        <v>816</v>
      </c>
      <c r="F204" s="42"/>
      <c r="G204" s="44"/>
    </row>
    <row r="205" spans="2:7" ht="22.5">
      <c r="B205" s="32">
        <f t="shared" si="3"/>
        <v>202</v>
      </c>
      <c r="C205" s="13" t="s">
        <v>13</v>
      </c>
      <c r="D205" s="14" t="s">
        <v>120</v>
      </c>
      <c r="E205" s="15" t="s">
        <v>817</v>
      </c>
      <c r="F205" s="42"/>
      <c r="G205" s="44"/>
    </row>
    <row r="206" spans="2:7" ht="33.75" hidden="1">
      <c r="B206" s="32">
        <f t="shared" si="3"/>
        <v>203</v>
      </c>
      <c r="C206" s="13" t="s">
        <v>264</v>
      </c>
      <c r="D206" s="14" t="s">
        <v>166</v>
      </c>
      <c r="E206" s="15" t="s">
        <v>477</v>
      </c>
      <c r="F206" s="2"/>
    </row>
    <row r="207" spans="2:7" ht="22.5" hidden="1">
      <c r="B207" s="32">
        <f t="shared" si="3"/>
        <v>204</v>
      </c>
      <c r="C207" s="13" t="s">
        <v>264</v>
      </c>
      <c r="D207" s="14" t="s">
        <v>166</v>
      </c>
      <c r="E207" s="15" t="s">
        <v>476</v>
      </c>
      <c r="F207" s="2"/>
    </row>
    <row r="208" spans="2:7" ht="22.5">
      <c r="B208" s="32">
        <f t="shared" si="3"/>
        <v>205</v>
      </c>
      <c r="C208" s="13" t="s">
        <v>264</v>
      </c>
      <c r="D208" s="14" t="s">
        <v>165</v>
      </c>
      <c r="E208" s="15" t="s">
        <v>585</v>
      </c>
      <c r="F208" s="42"/>
      <c r="G208" s="44"/>
    </row>
    <row r="209" spans="2:7" ht="33.75">
      <c r="B209" s="32">
        <f t="shared" si="3"/>
        <v>206</v>
      </c>
      <c r="C209" s="13" t="s">
        <v>264</v>
      </c>
      <c r="D209" s="14" t="s">
        <v>165</v>
      </c>
      <c r="E209" s="15" t="s">
        <v>586</v>
      </c>
      <c r="F209" s="42"/>
      <c r="G209" s="44"/>
    </row>
    <row r="210" spans="2:7" ht="22.5">
      <c r="B210" s="32">
        <f t="shared" si="3"/>
        <v>207</v>
      </c>
      <c r="C210" s="13" t="s">
        <v>264</v>
      </c>
      <c r="D210" s="14" t="s">
        <v>475</v>
      </c>
      <c r="E210" s="15" t="s">
        <v>1056</v>
      </c>
      <c r="F210" s="42"/>
      <c r="G210" s="44"/>
    </row>
    <row r="211" spans="2:7" ht="33.75">
      <c r="B211" s="32">
        <f t="shared" si="3"/>
        <v>208</v>
      </c>
      <c r="C211" s="13" t="s">
        <v>13</v>
      </c>
      <c r="D211" s="14" t="s">
        <v>475</v>
      </c>
      <c r="E211" s="15" t="s">
        <v>1057</v>
      </c>
      <c r="F211" s="42"/>
      <c r="G211" s="44"/>
    </row>
    <row r="212" spans="2:7" ht="33.75">
      <c r="B212" s="32">
        <f t="shared" si="3"/>
        <v>209</v>
      </c>
      <c r="C212" s="13" t="s">
        <v>264</v>
      </c>
      <c r="D212" s="14" t="s">
        <v>475</v>
      </c>
      <c r="E212" s="15" t="s">
        <v>818</v>
      </c>
      <c r="F212" s="42"/>
      <c r="G212" s="44"/>
    </row>
    <row r="213" spans="2:7" ht="33.75">
      <c r="B213" s="32">
        <f t="shared" si="3"/>
        <v>210</v>
      </c>
      <c r="C213" s="13" t="s">
        <v>13</v>
      </c>
      <c r="D213" s="14" t="s">
        <v>1058</v>
      </c>
      <c r="E213" s="15" t="s">
        <v>659</v>
      </c>
      <c r="F213" s="42"/>
      <c r="G213" s="44"/>
    </row>
    <row r="214" spans="2:7" ht="22.5">
      <c r="B214" s="32">
        <f t="shared" si="3"/>
        <v>211</v>
      </c>
      <c r="C214" s="13" t="s">
        <v>285</v>
      </c>
      <c r="D214" s="14" t="s">
        <v>114</v>
      </c>
      <c r="E214" s="15" t="s">
        <v>532</v>
      </c>
      <c r="F214" s="42"/>
      <c r="G214" s="44"/>
    </row>
    <row r="215" spans="2:7" ht="33.75">
      <c r="B215" s="32">
        <f t="shared" si="3"/>
        <v>212</v>
      </c>
      <c r="C215" s="13" t="s">
        <v>285</v>
      </c>
      <c r="D215" s="14" t="s">
        <v>114</v>
      </c>
      <c r="E215" s="15" t="s">
        <v>619</v>
      </c>
      <c r="F215" s="42"/>
      <c r="G215" s="44"/>
    </row>
    <row r="216" spans="2:7" ht="22.5">
      <c r="B216" s="32">
        <f t="shared" si="3"/>
        <v>213</v>
      </c>
      <c r="C216" s="13" t="s">
        <v>18</v>
      </c>
      <c r="D216" s="14" t="s">
        <v>114</v>
      </c>
      <c r="E216" s="15" t="s">
        <v>631</v>
      </c>
      <c r="F216" s="42"/>
      <c r="G216" s="44"/>
    </row>
    <row r="217" spans="2:7" ht="33.75">
      <c r="B217" s="32">
        <f t="shared" si="3"/>
        <v>214</v>
      </c>
      <c r="C217" s="13" t="s">
        <v>285</v>
      </c>
      <c r="D217" s="14" t="s">
        <v>114</v>
      </c>
      <c r="E217" s="15" t="s">
        <v>568</v>
      </c>
      <c r="F217" s="42"/>
      <c r="G217" s="44"/>
    </row>
    <row r="218" spans="2:7" ht="22.5">
      <c r="B218" s="32">
        <f t="shared" si="3"/>
        <v>215</v>
      </c>
      <c r="C218" s="13" t="s">
        <v>285</v>
      </c>
      <c r="D218" s="14" t="s">
        <v>114</v>
      </c>
      <c r="E218" s="15" t="s">
        <v>636</v>
      </c>
      <c r="F218" s="42"/>
      <c r="G218" s="44"/>
    </row>
    <row r="219" spans="2:7" ht="22.5">
      <c r="B219" s="32">
        <f t="shared" si="3"/>
        <v>216</v>
      </c>
      <c r="C219" s="13" t="s">
        <v>285</v>
      </c>
      <c r="D219" s="14" t="s">
        <v>114</v>
      </c>
      <c r="E219" s="15" t="s">
        <v>618</v>
      </c>
      <c r="F219" s="42"/>
      <c r="G219" s="44"/>
    </row>
    <row r="220" spans="2:7" ht="33.75">
      <c r="B220" s="32">
        <f t="shared" si="3"/>
        <v>217</v>
      </c>
      <c r="C220" s="13" t="s">
        <v>285</v>
      </c>
      <c r="D220" s="14" t="s">
        <v>179</v>
      </c>
      <c r="E220" s="15" t="s">
        <v>366</v>
      </c>
      <c r="F220" s="42"/>
      <c r="G220" s="44"/>
    </row>
    <row r="221" spans="2:7" ht="22.5">
      <c r="B221" s="32">
        <f t="shared" si="3"/>
        <v>218</v>
      </c>
      <c r="C221" s="13" t="s">
        <v>285</v>
      </c>
      <c r="D221" s="14" t="s">
        <v>179</v>
      </c>
      <c r="E221" s="15" t="s">
        <v>367</v>
      </c>
      <c r="F221" s="42"/>
      <c r="G221" s="44"/>
    </row>
    <row r="222" spans="2:7" ht="22.5">
      <c r="B222" s="32">
        <f t="shared" si="3"/>
        <v>219</v>
      </c>
      <c r="C222" s="13" t="s">
        <v>285</v>
      </c>
      <c r="D222" s="14" t="s">
        <v>179</v>
      </c>
      <c r="E222" s="15" t="s">
        <v>368</v>
      </c>
      <c r="F222" s="42"/>
      <c r="G222" s="44"/>
    </row>
    <row r="223" spans="2:7" ht="22.5">
      <c r="B223" s="32">
        <f t="shared" si="3"/>
        <v>220</v>
      </c>
      <c r="C223" s="13" t="s">
        <v>285</v>
      </c>
      <c r="D223" s="14" t="s">
        <v>179</v>
      </c>
      <c r="E223" s="15" t="s">
        <v>42</v>
      </c>
      <c r="F223" s="42"/>
      <c r="G223" s="44"/>
    </row>
    <row r="224" spans="2:7" ht="33.75">
      <c r="B224" s="32">
        <f t="shared" si="3"/>
        <v>221</v>
      </c>
      <c r="C224" s="13" t="s">
        <v>285</v>
      </c>
      <c r="D224" s="14" t="s">
        <v>179</v>
      </c>
      <c r="E224" s="15" t="s">
        <v>369</v>
      </c>
      <c r="F224" s="42"/>
      <c r="G224" s="44"/>
    </row>
    <row r="225" spans="2:7" ht="33.75">
      <c r="B225" s="32">
        <f t="shared" si="3"/>
        <v>222</v>
      </c>
      <c r="C225" s="13" t="s">
        <v>285</v>
      </c>
      <c r="D225" s="14" t="s">
        <v>179</v>
      </c>
      <c r="E225" s="15" t="s">
        <v>370</v>
      </c>
      <c r="F225" s="42"/>
      <c r="G225" s="44"/>
    </row>
    <row r="226" spans="2:7" ht="33.75">
      <c r="B226" s="32">
        <f t="shared" si="3"/>
        <v>223</v>
      </c>
      <c r="C226" s="13" t="s">
        <v>285</v>
      </c>
      <c r="D226" s="14" t="s">
        <v>179</v>
      </c>
      <c r="E226" s="15" t="s">
        <v>617</v>
      </c>
      <c r="F226" s="42"/>
      <c r="G226" s="44"/>
    </row>
    <row r="227" spans="2:7" ht="22.5">
      <c r="B227" s="32">
        <f t="shared" si="3"/>
        <v>224</v>
      </c>
      <c r="C227" s="13" t="s">
        <v>285</v>
      </c>
      <c r="D227" s="14" t="s">
        <v>179</v>
      </c>
      <c r="E227" s="15" t="s">
        <v>43</v>
      </c>
      <c r="F227" s="42"/>
      <c r="G227" s="44"/>
    </row>
    <row r="228" spans="2:7" ht="22.5">
      <c r="B228" s="32">
        <f t="shared" si="3"/>
        <v>225</v>
      </c>
      <c r="C228" s="13" t="s">
        <v>285</v>
      </c>
      <c r="D228" s="14" t="s">
        <v>179</v>
      </c>
      <c r="E228" s="15" t="s">
        <v>45</v>
      </c>
      <c r="F228" s="42"/>
      <c r="G228" s="44"/>
    </row>
    <row r="229" spans="2:7" ht="56.25">
      <c r="B229" s="32">
        <f t="shared" si="3"/>
        <v>226</v>
      </c>
      <c r="C229" s="13" t="s">
        <v>285</v>
      </c>
      <c r="D229" s="14" t="s">
        <v>182</v>
      </c>
      <c r="E229" s="15" t="s">
        <v>233</v>
      </c>
      <c r="F229" s="42"/>
      <c r="G229" s="44"/>
    </row>
    <row r="230" spans="2:7" ht="22.5">
      <c r="B230" s="32">
        <f t="shared" si="3"/>
        <v>227</v>
      </c>
      <c r="C230" s="13" t="s">
        <v>285</v>
      </c>
      <c r="D230" s="14" t="s">
        <v>182</v>
      </c>
      <c r="E230" s="15" t="s">
        <v>246</v>
      </c>
      <c r="F230" s="42"/>
      <c r="G230" s="44"/>
    </row>
    <row r="231" spans="2:7" ht="22.5">
      <c r="B231" s="32">
        <f t="shared" si="3"/>
        <v>228</v>
      </c>
      <c r="C231" s="13" t="s">
        <v>17</v>
      </c>
      <c r="D231" s="14" t="s">
        <v>182</v>
      </c>
      <c r="E231" s="15" t="s">
        <v>587</v>
      </c>
      <c r="F231" s="42"/>
      <c r="G231" s="44"/>
    </row>
    <row r="232" spans="2:7" ht="22.5">
      <c r="B232" s="32">
        <f t="shared" si="3"/>
        <v>229</v>
      </c>
      <c r="C232" s="13" t="s">
        <v>285</v>
      </c>
      <c r="D232" s="14" t="s">
        <v>115</v>
      </c>
      <c r="E232" s="15" t="s">
        <v>44</v>
      </c>
      <c r="F232" s="42"/>
      <c r="G232" s="44"/>
    </row>
    <row r="233" spans="2:7" ht="22.5">
      <c r="B233" s="32">
        <f t="shared" si="3"/>
        <v>230</v>
      </c>
      <c r="C233" s="13" t="s">
        <v>285</v>
      </c>
      <c r="D233" s="14" t="s">
        <v>115</v>
      </c>
      <c r="E233" s="15" t="s">
        <v>621</v>
      </c>
      <c r="F233" s="42"/>
      <c r="G233" s="44"/>
    </row>
    <row r="234" spans="2:7" ht="22.5">
      <c r="B234" s="32">
        <f t="shared" si="3"/>
        <v>231</v>
      </c>
      <c r="C234" s="13" t="s">
        <v>285</v>
      </c>
      <c r="D234" s="14" t="s">
        <v>115</v>
      </c>
      <c r="E234" s="15" t="s">
        <v>569</v>
      </c>
      <c r="F234" s="42"/>
      <c r="G234" s="44"/>
    </row>
    <row r="235" spans="2:7" ht="33.75">
      <c r="B235" s="32">
        <f t="shared" si="3"/>
        <v>232</v>
      </c>
      <c r="C235" s="13" t="s">
        <v>285</v>
      </c>
      <c r="D235" s="14" t="s">
        <v>115</v>
      </c>
      <c r="E235" s="15" t="s">
        <v>620</v>
      </c>
      <c r="F235" s="42"/>
      <c r="G235" s="44"/>
    </row>
    <row r="236" spans="2:7" ht="22.5">
      <c r="B236" s="32">
        <f t="shared" si="3"/>
        <v>233</v>
      </c>
      <c r="C236" s="13" t="s">
        <v>285</v>
      </c>
      <c r="D236" s="14" t="s">
        <v>115</v>
      </c>
      <c r="E236" s="15" t="s">
        <v>566</v>
      </c>
      <c r="F236" s="42"/>
      <c r="G236" s="44"/>
    </row>
    <row r="237" spans="2:7" ht="22.5">
      <c r="B237" s="32">
        <f t="shared" si="3"/>
        <v>234</v>
      </c>
      <c r="C237" s="13" t="s">
        <v>285</v>
      </c>
      <c r="D237" s="14" t="s">
        <v>180</v>
      </c>
      <c r="E237" s="15" t="s">
        <v>371</v>
      </c>
      <c r="F237" s="42"/>
      <c r="G237" s="44"/>
    </row>
    <row r="238" spans="2:7" ht="22.5">
      <c r="B238" s="32">
        <f t="shared" si="3"/>
        <v>235</v>
      </c>
      <c r="C238" s="13" t="s">
        <v>285</v>
      </c>
      <c r="D238" s="14" t="s">
        <v>180</v>
      </c>
      <c r="E238" s="15" t="s">
        <v>566</v>
      </c>
      <c r="F238" s="42"/>
      <c r="G238" s="44"/>
    </row>
    <row r="239" spans="2:7" ht="33.75">
      <c r="B239" s="32">
        <f t="shared" si="3"/>
        <v>236</v>
      </c>
      <c r="C239" s="13" t="s">
        <v>285</v>
      </c>
      <c r="D239" s="14" t="s">
        <v>180</v>
      </c>
      <c r="E239" s="15" t="s">
        <v>372</v>
      </c>
      <c r="F239" s="42"/>
      <c r="G239" s="44"/>
    </row>
    <row r="240" spans="2:7" ht="22.5">
      <c r="B240" s="32">
        <f t="shared" si="3"/>
        <v>237</v>
      </c>
      <c r="C240" s="13" t="s">
        <v>285</v>
      </c>
      <c r="D240" s="14" t="s">
        <v>181</v>
      </c>
      <c r="E240" s="15" t="s">
        <v>220</v>
      </c>
      <c r="F240" s="42"/>
      <c r="G240" s="44"/>
    </row>
    <row r="241" spans="2:7" ht="22.5">
      <c r="B241" s="32">
        <f t="shared" si="3"/>
        <v>238</v>
      </c>
      <c r="C241" s="13" t="s">
        <v>285</v>
      </c>
      <c r="D241" s="14" t="s">
        <v>181</v>
      </c>
      <c r="E241" s="15" t="s">
        <v>567</v>
      </c>
      <c r="F241" s="42"/>
      <c r="G241" s="44"/>
    </row>
    <row r="242" spans="2:7" ht="33.75">
      <c r="B242" s="32">
        <f t="shared" si="3"/>
        <v>239</v>
      </c>
      <c r="C242" s="13" t="s">
        <v>285</v>
      </c>
      <c r="D242" s="14" t="s">
        <v>116</v>
      </c>
      <c r="E242" s="15" t="s">
        <v>373</v>
      </c>
      <c r="F242" s="42"/>
      <c r="G242" s="44"/>
    </row>
    <row r="243" spans="2:7" ht="22.5">
      <c r="B243" s="32">
        <f t="shared" si="3"/>
        <v>240</v>
      </c>
      <c r="C243" s="13" t="s">
        <v>286</v>
      </c>
      <c r="D243" s="14" t="s">
        <v>96</v>
      </c>
      <c r="E243" s="15" t="s">
        <v>386</v>
      </c>
      <c r="F243" s="42"/>
      <c r="G243" s="44"/>
    </row>
    <row r="244" spans="2:7" ht="22.5">
      <c r="B244" s="32">
        <f t="shared" si="3"/>
        <v>241</v>
      </c>
      <c r="C244" s="13" t="s">
        <v>286</v>
      </c>
      <c r="D244" s="14" t="s">
        <v>96</v>
      </c>
      <c r="E244" s="15" t="s">
        <v>630</v>
      </c>
      <c r="F244" s="42"/>
      <c r="G244" s="44"/>
    </row>
    <row r="245" spans="2:7" ht="33.75">
      <c r="B245" s="32">
        <f t="shared" si="3"/>
        <v>242</v>
      </c>
      <c r="C245" s="13" t="s">
        <v>286</v>
      </c>
      <c r="D245" s="14" t="s">
        <v>96</v>
      </c>
      <c r="E245" s="15" t="s">
        <v>570</v>
      </c>
      <c r="F245" s="42"/>
      <c r="G245" s="44"/>
    </row>
    <row r="246" spans="2:7" ht="22.5">
      <c r="B246" s="32">
        <f t="shared" si="3"/>
        <v>243</v>
      </c>
      <c r="C246" s="13" t="s">
        <v>286</v>
      </c>
      <c r="D246" s="14" t="s">
        <v>96</v>
      </c>
      <c r="E246" s="15" t="s">
        <v>571</v>
      </c>
      <c r="F246" s="42"/>
      <c r="G246" s="44"/>
    </row>
    <row r="247" spans="2:7" ht="33.75">
      <c r="B247" s="32">
        <f t="shared" si="3"/>
        <v>244</v>
      </c>
      <c r="C247" s="13" t="s">
        <v>286</v>
      </c>
      <c r="D247" s="14" t="s">
        <v>96</v>
      </c>
      <c r="E247" s="15" t="s">
        <v>381</v>
      </c>
      <c r="F247" s="42"/>
      <c r="G247" s="44"/>
    </row>
    <row r="248" spans="2:7" ht="22.5">
      <c r="B248" s="32">
        <f t="shared" si="3"/>
        <v>245</v>
      </c>
      <c r="C248" s="13" t="s">
        <v>286</v>
      </c>
      <c r="D248" s="14" t="s">
        <v>96</v>
      </c>
      <c r="E248" s="15" t="s">
        <v>567</v>
      </c>
      <c r="F248" s="42"/>
      <c r="G248" s="44"/>
    </row>
    <row r="249" spans="2:7" ht="22.5">
      <c r="B249" s="32">
        <f t="shared" si="3"/>
        <v>246</v>
      </c>
      <c r="C249" s="13" t="s">
        <v>286</v>
      </c>
      <c r="D249" s="14" t="s">
        <v>96</v>
      </c>
      <c r="E249" s="15" t="s">
        <v>633</v>
      </c>
      <c r="F249" s="42"/>
      <c r="G249" s="44"/>
    </row>
    <row r="250" spans="2:7" ht="33.75">
      <c r="B250" s="32">
        <f t="shared" si="3"/>
        <v>247</v>
      </c>
      <c r="C250" s="13" t="s">
        <v>286</v>
      </c>
      <c r="D250" s="14" t="s">
        <v>96</v>
      </c>
      <c r="E250" s="15" t="s">
        <v>635</v>
      </c>
      <c r="F250" s="42"/>
      <c r="G250" s="44"/>
    </row>
    <row r="251" spans="2:7" ht="33.75">
      <c r="B251" s="32">
        <f t="shared" si="3"/>
        <v>248</v>
      </c>
      <c r="C251" s="13" t="s">
        <v>286</v>
      </c>
      <c r="D251" s="14" t="s">
        <v>96</v>
      </c>
      <c r="E251" s="15" t="s">
        <v>383</v>
      </c>
      <c r="F251" s="42"/>
      <c r="G251" s="44"/>
    </row>
    <row r="252" spans="2:7" ht="22.5">
      <c r="B252" s="32">
        <f t="shared" si="3"/>
        <v>249</v>
      </c>
      <c r="C252" s="13" t="s">
        <v>286</v>
      </c>
      <c r="D252" s="14" t="s">
        <v>96</v>
      </c>
      <c r="E252" s="15" t="s">
        <v>287</v>
      </c>
      <c r="F252" s="42"/>
      <c r="G252" s="44"/>
    </row>
    <row r="253" spans="2:7" ht="33.75" hidden="1">
      <c r="B253" s="32">
        <f t="shared" si="3"/>
        <v>250</v>
      </c>
      <c r="C253" s="13" t="s">
        <v>286</v>
      </c>
      <c r="D253" s="18" t="s">
        <v>384</v>
      </c>
      <c r="E253" s="15" t="s">
        <v>382</v>
      </c>
      <c r="F253" s="2"/>
    </row>
    <row r="254" spans="2:7" ht="22.5">
      <c r="B254" s="32">
        <f t="shared" si="3"/>
        <v>251</v>
      </c>
      <c r="C254" s="13" t="s">
        <v>286</v>
      </c>
      <c r="D254" s="14" t="s">
        <v>97</v>
      </c>
      <c r="E254" s="15" t="s">
        <v>637</v>
      </c>
      <c r="F254" s="42"/>
      <c r="G254" s="44"/>
    </row>
    <row r="255" spans="2:7" ht="22.5">
      <c r="B255" s="32">
        <f t="shared" si="3"/>
        <v>252</v>
      </c>
      <c r="C255" s="13" t="s">
        <v>286</v>
      </c>
      <c r="D255" s="14" t="s">
        <v>97</v>
      </c>
      <c r="E255" s="15" t="s">
        <v>99</v>
      </c>
      <c r="F255" s="42"/>
      <c r="G255" s="44"/>
    </row>
    <row r="256" spans="2:7" ht="22.5">
      <c r="B256" s="32">
        <f t="shared" si="3"/>
        <v>253</v>
      </c>
      <c r="C256" s="13" t="s">
        <v>286</v>
      </c>
      <c r="D256" s="14" t="s">
        <v>97</v>
      </c>
      <c r="E256" s="15" t="s">
        <v>572</v>
      </c>
      <c r="F256" s="42"/>
      <c r="G256" s="44"/>
    </row>
    <row r="257" spans="2:7" ht="33.75">
      <c r="B257" s="32">
        <f t="shared" si="3"/>
        <v>254</v>
      </c>
      <c r="C257" s="13" t="s">
        <v>286</v>
      </c>
      <c r="D257" s="14" t="s">
        <v>97</v>
      </c>
      <c r="E257" s="15" t="s">
        <v>638</v>
      </c>
      <c r="F257" s="42"/>
      <c r="G257" s="44"/>
    </row>
    <row r="258" spans="2:7" ht="22.5">
      <c r="B258" s="32">
        <f t="shared" si="3"/>
        <v>255</v>
      </c>
      <c r="C258" s="13" t="s">
        <v>18</v>
      </c>
      <c r="D258" s="14" t="s">
        <v>97</v>
      </c>
      <c r="E258" s="15" t="s">
        <v>394</v>
      </c>
      <c r="F258" s="42"/>
      <c r="G258" s="44"/>
    </row>
    <row r="259" spans="2:7" ht="33.75">
      <c r="B259" s="32">
        <f t="shared" si="3"/>
        <v>256</v>
      </c>
      <c r="C259" s="13" t="s">
        <v>286</v>
      </c>
      <c r="D259" s="14" t="s">
        <v>97</v>
      </c>
      <c r="E259" s="15" t="s">
        <v>389</v>
      </c>
      <c r="F259" s="42"/>
      <c r="G259" s="44"/>
    </row>
    <row r="260" spans="2:7" ht="45">
      <c r="B260" s="32">
        <f t="shared" si="3"/>
        <v>257</v>
      </c>
      <c r="C260" s="13" t="s">
        <v>18</v>
      </c>
      <c r="D260" s="14" t="s">
        <v>97</v>
      </c>
      <c r="E260" s="15" t="s">
        <v>639</v>
      </c>
      <c r="F260" s="42"/>
      <c r="G260" s="44"/>
    </row>
    <row r="261" spans="2:7" ht="33.75">
      <c r="B261" s="32">
        <f t="shared" si="3"/>
        <v>258</v>
      </c>
      <c r="C261" s="13" t="s">
        <v>18</v>
      </c>
      <c r="D261" s="14" t="s">
        <v>97</v>
      </c>
      <c r="E261" s="15" t="s">
        <v>390</v>
      </c>
      <c r="F261" s="42"/>
      <c r="G261" s="44"/>
    </row>
    <row r="262" spans="2:7" ht="33.75">
      <c r="B262" s="32">
        <f t="shared" ref="B262:B325" si="4">B261+1</f>
        <v>259</v>
      </c>
      <c r="C262" s="13" t="s">
        <v>286</v>
      </c>
      <c r="D262" s="14" t="s">
        <v>97</v>
      </c>
      <c r="E262" s="15" t="s">
        <v>573</v>
      </c>
      <c r="F262" s="42"/>
      <c r="G262" s="44"/>
    </row>
    <row r="263" spans="2:7" ht="33.75">
      <c r="B263" s="32">
        <f t="shared" si="4"/>
        <v>260</v>
      </c>
      <c r="C263" s="13" t="s">
        <v>288</v>
      </c>
      <c r="D263" s="14" t="s">
        <v>97</v>
      </c>
      <c r="E263" s="15" t="s">
        <v>574</v>
      </c>
      <c r="F263" s="42"/>
      <c r="G263" s="44"/>
    </row>
    <row r="264" spans="2:7" ht="33.75">
      <c r="B264" s="32">
        <f t="shared" si="4"/>
        <v>261</v>
      </c>
      <c r="C264" s="13" t="s">
        <v>288</v>
      </c>
      <c r="D264" s="14" t="s">
        <v>97</v>
      </c>
      <c r="E264" s="15" t="s">
        <v>575</v>
      </c>
      <c r="F264" s="42"/>
      <c r="G264" s="44"/>
    </row>
    <row r="265" spans="2:7" ht="33.75" hidden="1">
      <c r="B265" s="32">
        <f t="shared" si="4"/>
        <v>262</v>
      </c>
      <c r="C265" s="13" t="s">
        <v>286</v>
      </c>
      <c r="D265" s="18" t="s">
        <v>384</v>
      </c>
      <c r="E265" s="15" t="s">
        <v>387</v>
      </c>
      <c r="F265" s="2"/>
    </row>
    <row r="266" spans="2:7" ht="33.75" hidden="1">
      <c r="B266" s="32">
        <f t="shared" si="4"/>
        <v>263</v>
      </c>
      <c r="C266" s="13" t="s">
        <v>18</v>
      </c>
      <c r="D266" s="14" t="s">
        <v>391</v>
      </c>
      <c r="E266" s="15" t="s">
        <v>395</v>
      </c>
      <c r="F266" s="2"/>
    </row>
    <row r="267" spans="2:7" ht="33.75" hidden="1">
      <c r="B267" s="32">
        <f t="shared" si="4"/>
        <v>264</v>
      </c>
      <c r="C267" s="13" t="s">
        <v>288</v>
      </c>
      <c r="D267" s="14" t="s">
        <v>391</v>
      </c>
      <c r="E267" s="15" t="s">
        <v>396</v>
      </c>
      <c r="F267" s="2"/>
    </row>
    <row r="268" spans="2:7" ht="22.5">
      <c r="B268" s="32">
        <f t="shared" si="4"/>
        <v>265</v>
      </c>
      <c r="C268" s="13" t="s">
        <v>288</v>
      </c>
      <c r="D268" s="14" t="s">
        <v>98</v>
      </c>
      <c r="E268" s="15" t="s">
        <v>392</v>
      </c>
      <c r="F268" s="42"/>
      <c r="G268" s="44"/>
    </row>
    <row r="269" spans="2:7" ht="33.75">
      <c r="B269" s="32">
        <f t="shared" si="4"/>
        <v>266</v>
      </c>
      <c r="C269" s="13" t="s">
        <v>288</v>
      </c>
      <c r="D269" s="14" t="s">
        <v>98</v>
      </c>
      <c r="E269" s="15" t="s">
        <v>576</v>
      </c>
      <c r="F269" s="42"/>
      <c r="G269" s="44"/>
    </row>
    <row r="270" spans="2:7" ht="22.5">
      <c r="B270" s="32">
        <f t="shared" si="4"/>
        <v>267</v>
      </c>
      <c r="C270" s="13" t="s">
        <v>288</v>
      </c>
      <c r="D270" s="14" t="s">
        <v>98</v>
      </c>
      <c r="E270" s="15" t="s">
        <v>567</v>
      </c>
      <c r="F270" s="42"/>
      <c r="G270" s="44"/>
    </row>
    <row r="271" spans="2:7" ht="22.5">
      <c r="B271" s="32">
        <f t="shared" si="4"/>
        <v>268</v>
      </c>
      <c r="C271" s="13" t="s">
        <v>18</v>
      </c>
      <c r="D271" s="14" t="s">
        <v>98</v>
      </c>
      <c r="E271" s="15" t="s">
        <v>634</v>
      </c>
      <c r="F271" s="42"/>
      <c r="G271" s="44"/>
    </row>
    <row r="272" spans="2:7" ht="33.75">
      <c r="B272" s="32">
        <f t="shared" si="4"/>
        <v>269</v>
      </c>
      <c r="C272" s="13" t="s">
        <v>288</v>
      </c>
      <c r="D272" s="14" t="s">
        <v>98</v>
      </c>
      <c r="E272" s="15" t="s">
        <v>641</v>
      </c>
      <c r="F272" s="42"/>
      <c r="G272" s="44"/>
    </row>
    <row r="273" spans="2:7" ht="33.75">
      <c r="B273" s="32">
        <f t="shared" si="4"/>
        <v>270</v>
      </c>
      <c r="C273" s="13" t="s">
        <v>18</v>
      </c>
      <c r="D273" s="14" t="s">
        <v>98</v>
      </c>
      <c r="E273" s="15" t="s">
        <v>388</v>
      </c>
      <c r="F273" s="42"/>
      <c r="G273" s="44"/>
    </row>
    <row r="274" spans="2:7" ht="22.5">
      <c r="B274" s="32">
        <f t="shared" si="4"/>
        <v>271</v>
      </c>
      <c r="C274" s="13" t="s">
        <v>18</v>
      </c>
      <c r="D274" s="14" t="s">
        <v>98</v>
      </c>
      <c r="E274" s="15" t="s">
        <v>394</v>
      </c>
      <c r="F274" s="42"/>
      <c r="G274" s="44"/>
    </row>
    <row r="275" spans="2:7" ht="33.75">
      <c r="B275" s="32">
        <f t="shared" si="4"/>
        <v>272</v>
      </c>
      <c r="C275" s="13" t="s">
        <v>18</v>
      </c>
      <c r="D275" s="14" t="s">
        <v>98</v>
      </c>
      <c r="E275" s="15" t="s">
        <v>389</v>
      </c>
      <c r="F275" s="42"/>
      <c r="G275" s="44"/>
    </row>
    <row r="276" spans="2:7" ht="45">
      <c r="B276" s="32">
        <f t="shared" si="4"/>
        <v>273</v>
      </c>
      <c r="C276" s="13" t="s">
        <v>18</v>
      </c>
      <c r="D276" s="14" t="s">
        <v>98</v>
      </c>
      <c r="E276" s="15" t="s">
        <v>639</v>
      </c>
      <c r="F276" s="42"/>
      <c r="G276" s="44"/>
    </row>
    <row r="277" spans="2:7" ht="33.75">
      <c r="B277" s="32">
        <f t="shared" si="4"/>
        <v>274</v>
      </c>
      <c r="C277" s="13" t="s">
        <v>18</v>
      </c>
      <c r="D277" s="14" t="s">
        <v>98</v>
      </c>
      <c r="E277" s="15" t="s">
        <v>390</v>
      </c>
      <c r="F277" s="42"/>
      <c r="G277" s="44"/>
    </row>
    <row r="278" spans="2:7" ht="33.75">
      <c r="B278" s="32">
        <f t="shared" si="4"/>
        <v>275</v>
      </c>
      <c r="C278" s="13" t="s">
        <v>289</v>
      </c>
      <c r="D278" s="14" t="s">
        <v>98</v>
      </c>
      <c r="E278" s="15" t="s">
        <v>577</v>
      </c>
      <c r="F278" s="42"/>
      <c r="G278" s="44"/>
    </row>
    <row r="279" spans="2:7" ht="33.75">
      <c r="B279" s="32">
        <f t="shared" si="4"/>
        <v>276</v>
      </c>
      <c r="C279" s="13" t="s">
        <v>289</v>
      </c>
      <c r="D279" s="14" t="s">
        <v>183</v>
      </c>
      <c r="E279" s="15" t="s">
        <v>433</v>
      </c>
      <c r="F279" s="42"/>
      <c r="G279" s="44"/>
    </row>
    <row r="280" spans="2:7" ht="22.5">
      <c r="B280" s="32">
        <f t="shared" si="4"/>
        <v>277</v>
      </c>
      <c r="C280" s="13" t="s">
        <v>18</v>
      </c>
      <c r="D280" s="14" t="s">
        <v>183</v>
      </c>
      <c r="E280" s="15" t="s">
        <v>578</v>
      </c>
      <c r="F280" s="42"/>
      <c r="G280" s="44"/>
    </row>
    <row r="281" spans="2:7" ht="33.75">
      <c r="B281" s="32">
        <f t="shared" si="4"/>
        <v>278</v>
      </c>
      <c r="C281" s="13" t="s">
        <v>289</v>
      </c>
      <c r="D281" s="14" t="s">
        <v>183</v>
      </c>
      <c r="E281" s="15" t="s">
        <v>398</v>
      </c>
      <c r="F281" s="42"/>
      <c r="G281" s="44"/>
    </row>
    <row r="282" spans="2:7" ht="33.75">
      <c r="B282" s="32">
        <f t="shared" si="4"/>
        <v>279</v>
      </c>
      <c r="C282" s="13" t="s">
        <v>289</v>
      </c>
      <c r="D282" s="14" t="s">
        <v>183</v>
      </c>
      <c r="E282" s="15" t="s">
        <v>397</v>
      </c>
      <c r="F282" s="42"/>
      <c r="G282" s="44"/>
    </row>
    <row r="283" spans="2:7" ht="22.5">
      <c r="B283" s="32">
        <f t="shared" si="4"/>
        <v>280</v>
      </c>
      <c r="C283" s="13" t="s">
        <v>289</v>
      </c>
      <c r="D283" s="14" t="s">
        <v>709</v>
      </c>
      <c r="E283" s="15" t="s">
        <v>706</v>
      </c>
      <c r="F283" s="42"/>
      <c r="G283" s="44"/>
    </row>
    <row r="284" spans="2:7" ht="33.75">
      <c r="B284" s="32">
        <f t="shared" si="4"/>
        <v>281</v>
      </c>
      <c r="C284" s="13" t="s">
        <v>289</v>
      </c>
      <c r="D284" s="14" t="s">
        <v>709</v>
      </c>
      <c r="E284" s="15" t="s">
        <v>707</v>
      </c>
      <c r="F284" s="42"/>
      <c r="G284" s="44"/>
    </row>
    <row r="285" spans="2:7" ht="33.75">
      <c r="B285" s="32">
        <f t="shared" si="4"/>
        <v>282</v>
      </c>
      <c r="C285" s="13" t="s">
        <v>18</v>
      </c>
      <c r="D285" s="14" t="s">
        <v>709</v>
      </c>
      <c r="E285" s="15" t="s">
        <v>708</v>
      </c>
      <c r="F285" s="42"/>
      <c r="G285" s="44"/>
    </row>
    <row r="286" spans="2:7" ht="22.5">
      <c r="B286" s="32">
        <f t="shared" si="4"/>
        <v>283</v>
      </c>
      <c r="C286" s="13" t="s">
        <v>289</v>
      </c>
      <c r="D286" s="14" t="s">
        <v>709</v>
      </c>
      <c r="E286" s="15" t="s">
        <v>399</v>
      </c>
      <c r="F286" s="42"/>
      <c r="G286" s="44"/>
    </row>
    <row r="287" spans="2:7" ht="22.5">
      <c r="B287" s="32">
        <f t="shared" si="4"/>
        <v>284</v>
      </c>
      <c r="C287" s="13" t="s">
        <v>289</v>
      </c>
      <c r="D287" s="14" t="s">
        <v>709</v>
      </c>
      <c r="E287" s="15" t="s">
        <v>46</v>
      </c>
      <c r="F287" s="42"/>
      <c r="G287" s="44"/>
    </row>
    <row r="288" spans="2:7" ht="22.5">
      <c r="B288" s="32">
        <f t="shared" si="4"/>
        <v>285</v>
      </c>
      <c r="C288" s="13" t="s">
        <v>291</v>
      </c>
      <c r="D288" s="14" t="s">
        <v>100</v>
      </c>
      <c r="E288" s="15" t="s">
        <v>47</v>
      </c>
      <c r="F288" s="42"/>
      <c r="G288" s="44"/>
    </row>
    <row r="289" spans="2:7" ht="22.5">
      <c r="B289" s="32">
        <f t="shared" si="4"/>
        <v>286</v>
      </c>
      <c r="C289" s="13" t="s">
        <v>291</v>
      </c>
      <c r="D289" s="14" t="s">
        <v>100</v>
      </c>
      <c r="E289" s="15" t="s">
        <v>48</v>
      </c>
      <c r="F289" s="42"/>
      <c r="G289" s="44"/>
    </row>
    <row r="290" spans="2:7" ht="33.75">
      <c r="B290" s="32">
        <f t="shared" si="4"/>
        <v>287</v>
      </c>
      <c r="C290" s="13" t="s">
        <v>291</v>
      </c>
      <c r="D290" s="14" t="s">
        <v>100</v>
      </c>
      <c r="E290" s="15" t="s">
        <v>669</v>
      </c>
      <c r="F290" s="42"/>
      <c r="G290" s="44"/>
    </row>
    <row r="291" spans="2:7" ht="33.75">
      <c r="B291" s="32">
        <f t="shared" si="4"/>
        <v>288</v>
      </c>
      <c r="C291" s="13" t="s">
        <v>291</v>
      </c>
      <c r="D291" s="14" t="s">
        <v>100</v>
      </c>
      <c r="E291" s="15" t="s">
        <v>642</v>
      </c>
      <c r="F291" s="42"/>
      <c r="G291" s="44"/>
    </row>
    <row r="292" spans="2:7" ht="33.75">
      <c r="B292" s="32">
        <f t="shared" si="4"/>
        <v>289</v>
      </c>
      <c r="C292" s="13" t="s">
        <v>291</v>
      </c>
      <c r="D292" s="14" t="s">
        <v>100</v>
      </c>
      <c r="E292" s="15" t="s">
        <v>128</v>
      </c>
      <c r="F292" s="42"/>
      <c r="G292" s="44"/>
    </row>
    <row r="293" spans="2:7" ht="22.5">
      <c r="B293" s="32">
        <f t="shared" si="4"/>
        <v>290</v>
      </c>
      <c r="C293" s="13" t="s">
        <v>291</v>
      </c>
      <c r="D293" s="14" t="s">
        <v>126</v>
      </c>
      <c r="E293" s="15" t="s">
        <v>646</v>
      </c>
      <c r="F293" s="42"/>
      <c r="G293" s="44"/>
    </row>
    <row r="294" spans="2:7" ht="22.5">
      <c r="B294" s="32">
        <f t="shared" si="4"/>
        <v>291</v>
      </c>
      <c r="C294" s="13" t="s">
        <v>19</v>
      </c>
      <c r="D294" s="14" t="s">
        <v>126</v>
      </c>
      <c r="E294" s="15" t="s">
        <v>647</v>
      </c>
      <c r="F294" s="42"/>
      <c r="G294" s="44"/>
    </row>
    <row r="295" spans="2:7" ht="22.5">
      <c r="B295" s="32">
        <f t="shared" si="4"/>
        <v>292</v>
      </c>
      <c r="C295" s="13" t="s">
        <v>291</v>
      </c>
      <c r="D295" s="14" t="s">
        <v>643</v>
      </c>
      <c r="E295" s="15" t="s">
        <v>645</v>
      </c>
      <c r="F295" s="42"/>
      <c r="G295" s="44"/>
    </row>
    <row r="296" spans="2:7" ht="22.5">
      <c r="B296" s="32">
        <f t="shared" si="4"/>
        <v>293</v>
      </c>
      <c r="C296" s="13" t="s">
        <v>291</v>
      </c>
      <c r="D296" s="14" t="s">
        <v>643</v>
      </c>
      <c r="E296" s="15" t="s">
        <v>877</v>
      </c>
      <c r="F296" s="42"/>
      <c r="G296" s="44"/>
    </row>
    <row r="297" spans="2:7" ht="22.5">
      <c r="B297" s="32">
        <f t="shared" si="4"/>
        <v>294</v>
      </c>
      <c r="C297" s="13" t="s">
        <v>291</v>
      </c>
      <c r="D297" s="14" t="s">
        <v>643</v>
      </c>
      <c r="E297" s="15" t="s">
        <v>49</v>
      </c>
      <c r="F297" s="42"/>
      <c r="G297" s="44"/>
    </row>
    <row r="298" spans="2:7" ht="22.5">
      <c r="B298" s="32">
        <f t="shared" si="4"/>
        <v>295</v>
      </c>
      <c r="C298" s="13" t="s">
        <v>291</v>
      </c>
      <c r="D298" s="14" t="s">
        <v>643</v>
      </c>
      <c r="E298" s="15" t="s">
        <v>41</v>
      </c>
      <c r="F298" s="42"/>
      <c r="G298" s="44"/>
    </row>
    <row r="299" spans="2:7" ht="22.5">
      <c r="B299" s="32">
        <f t="shared" si="4"/>
        <v>296</v>
      </c>
      <c r="C299" s="13" t="s">
        <v>291</v>
      </c>
      <c r="D299" s="14" t="s">
        <v>643</v>
      </c>
      <c r="E299" s="15" t="s">
        <v>42</v>
      </c>
      <c r="F299" s="42"/>
      <c r="G299" s="44"/>
    </row>
    <row r="300" spans="2:7" ht="22.5">
      <c r="B300" s="32">
        <f t="shared" si="4"/>
        <v>297</v>
      </c>
      <c r="C300" s="13" t="s">
        <v>291</v>
      </c>
      <c r="D300" s="14" t="s">
        <v>643</v>
      </c>
      <c r="E300" s="15" t="s">
        <v>649</v>
      </c>
      <c r="F300" s="42"/>
      <c r="G300" s="44"/>
    </row>
    <row r="301" spans="2:7" ht="22.5">
      <c r="B301" s="32">
        <f t="shared" si="4"/>
        <v>298</v>
      </c>
      <c r="C301" s="13" t="s">
        <v>291</v>
      </c>
      <c r="D301" s="14" t="s">
        <v>115</v>
      </c>
      <c r="E301" s="15" t="s">
        <v>130</v>
      </c>
      <c r="F301" s="42"/>
      <c r="G301" s="44"/>
    </row>
    <row r="302" spans="2:7" ht="22.5">
      <c r="B302" s="32">
        <f t="shared" si="4"/>
        <v>299</v>
      </c>
      <c r="C302" s="13" t="s">
        <v>291</v>
      </c>
      <c r="D302" s="14" t="s">
        <v>115</v>
      </c>
      <c r="E302" s="15" t="s">
        <v>647</v>
      </c>
      <c r="F302" s="42"/>
      <c r="G302" s="44"/>
    </row>
    <row r="303" spans="2:7" ht="22.5">
      <c r="B303" s="32">
        <f t="shared" si="4"/>
        <v>300</v>
      </c>
      <c r="C303" s="13" t="s">
        <v>291</v>
      </c>
      <c r="D303" s="14" t="s">
        <v>115</v>
      </c>
      <c r="E303" s="15" t="s">
        <v>648</v>
      </c>
      <c r="F303" s="42"/>
      <c r="G303" s="44"/>
    </row>
    <row r="304" spans="2:7" ht="22.5">
      <c r="B304" s="32">
        <f t="shared" si="4"/>
        <v>301</v>
      </c>
      <c r="C304" s="13" t="s">
        <v>19</v>
      </c>
      <c r="D304" s="14" t="s">
        <v>115</v>
      </c>
      <c r="E304" s="15" t="s">
        <v>647</v>
      </c>
      <c r="F304" s="42"/>
      <c r="G304" s="44"/>
    </row>
    <row r="305" spans="2:7" ht="22.5">
      <c r="B305" s="32">
        <f t="shared" si="4"/>
        <v>302</v>
      </c>
      <c r="C305" s="13" t="s">
        <v>291</v>
      </c>
      <c r="D305" s="14" t="s">
        <v>127</v>
      </c>
      <c r="E305" s="15" t="s">
        <v>134</v>
      </c>
      <c r="F305" s="42"/>
      <c r="G305" s="44"/>
    </row>
    <row r="306" spans="2:7" ht="22.5">
      <c r="B306" s="32">
        <f t="shared" si="4"/>
        <v>303</v>
      </c>
      <c r="C306" s="13" t="s">
        <v>291</v>
      </c>
      <c r="D306" s="14" t="s">
        <v>127</v>
      </c>
      <c r="E306" s="15" t="s">
        <v>579</v>
      </c>
      <c r="F306" s="42"/>
      <c r="G306" s="44"/>
    </row>
    <row r="307" spans="2:7" ht="22.5">
      <c r="B307" s="32">
        <f t="shared" si="4"/>
        <v>304</v>
      </c>
      <c r="C307" s="13" t="s">
        <v>19</v>
      </c>
      <c r="D307" s="14" t="s">
        <v>127</v>
      </c>
      <c r="E307" s="15" t="s">
        <v>647</v>
      </c>
      <c r="F307" s="42"/>
      <c r="G307" s="44"/>
    </row>
    <row r="308" spans="2:7" ht="22.5">
      <c r="B308" s="32">
        <f t="shared" si="4"/>
        <v>305</v>
      </c>
      <c r="C308" s="13" t="s">
        <v>19</v>
      </c>
      <c r="D308" s="14" t="s">
        <v>127</v>
      </c>
      <c r="E308" s="15" t="s">
        <v>648</v>
      </c>
      <c r="F308" s="42"/>
      <c r="G308" s="44"/>
    </row>
    <row r="309" spans="2:7" ht="22.5">
      <c r="B309" s="32">
        <f t="shared" si="4"/>
        <v>306</v>
      </c>
      <c r="C309" s="13" t="s">
        <v>291</v>
      </c>
      <c r="D309" s="14" t="s">
        <v>644</v>
      </c>
      <c r="E309" s="15" t="s">
        <v>247</v>
      </c>
      <c r="F309" s="42"/>
      <c r="G309" s="44"/>
    </row>
    <row r="310" spans="2:7" ht="22.5">
      <c r="B310" s="32">
        <f t="shared" si="4"/>
        <v>307</v>
      </c>
      <c r="C310" s="13" t="s">
        <v>19</v>
      </c>
      <c r="D310" s="14" t="s">
        <v>644</v>
      </c>
      <c r="E310" s="15" t="s">
        <v>647</v>
      </c>
      <c r="F310" s="42"/>
      <c r="G310" s="44"/>
    </row>
    <row r="311" spans="2:7" ht="33.75">
      <c r="B311" s="32">
        <f t="shared" si="4"/>
        <v>308</v>
      </c>
      <c r="C311" s="13" t="s">
        <v>291</v>
      </c>
      <c r="D311" s="14" t="s">
        <v>650</v>
      </c>
      <c r="E311" s="15" t="s">
        <v>580</v>
      </c>
      <c r="F311" s="42"/>
      <c r="G311" s="44"/>
    </row>
    <row r="312" spans="2:7" ht="22.5">
      <c r="B312" s="32">
        <f t="shared" si="4"/>
        <v>309</v>
      </c>
      <c r="C312" s="13" t="s">
        <v>291</v>
      </c>
      <c r="D312" s="14" t="s">
        <v>650</v>
      </c>
      <c r="E312" s="15" t="s">
        <v>878</v>
      </c>
      <c r="F312" s="42"/>
      <c r="G312" s="44"/>
    </row>
    <row r="313" spans="2:7" ht="22.5">
      <c r="B313" s="32">
        <f t="shared" si="4"/>
        <v>310</v>
      </c>
      <c r="C313" s="13" t="s">
        <v>291</v>
      </c>
      <c r="D313" s="14" t="s">
        <v>131</v>
      </c>
      <c r="E313" s="15" t="s">
        <v>434</v>
      </c>
      <c r="F313" s="42"/>
      <c r="G313" s="44"/>
    </row>
    <row r="314" spans="2:7" ht="33.75">
      <c r="B314" s="32">
        <f t="shared" si="4"/>
        <v>311</v>
      </c>
      <c r="C314" s="13" t="s">
        <v>291</v>
      </c>
      <c r="D314" s="14" t="s">
        <v>131</v>
      </c>
      <c r="E314" s="15" t="s">
        <v>651</v>
      </c>
      <c r="F314" s="42"/>
      <c r="G314" s="44"/>
    </row>
    <row r="315" spans="2:7" ht="33.75">
      <c r="B315" s="32">
        <f t="shared" si="4"/>
        <v>312</v>
      </c>
      <c r="C315" s="13" t="s">
        <v>291</v>
      </c>
      <c r="D315" s="14" t="s">
        <v>131</v>
      </c>
      <c r="E315" s="39" t="s">
        <v>253</v>
      </c>
      <c r="F315" s="42"/>
      <c r="G315" s="44"/>
    </row>
    <row r="316" spans="2:7" ht="22.5">
      <c r="B316" s="32">
        <f t="shared" si="4"/>
        <v>313</v>
      </c>
      <c r="C316" s="13" t="s">
        <v>20</v>
      </c>
      <c r="D316" s="18" t="s">
        <v>656</v>
      </c>
      <c r="E316" s="15" t="s">
        <v>668</v>
      </c>
      <c r="F316" s="42"/>
      <c r="G316" s="44"/>
    </row>
    <row r="317" spans="2:7" ht="22.5">
      <c r="B317" s="32">
        <f t="shared" si="4"/>
        <v>314</v>
      </c>
      <c r="C317" s="13" t="s">
        <v>292</v>
      </c>
      <c r="D317" s="14" t="s">
        <v>652</v>
      </c>
      <c r="E317" s="15" t="s">
        <v>401</v>
      </c>
      <c r="F317" s="42"/>
      <c r="G317" s="44"/>
    </row>
    <row r="318" spans="2:7" ht="22.5">
      <c r="B318" s="32">
        <f t="shared" si="4"/>
        <v>315</v>
      </c>
      <c r="C318" s="13" t="s">
        <v>292</v>
      </c>
      <c r="D318" s="14" t="s">
        <v>652</v>
      </c>
      <c r="E318" s="15" t="s">
        <v>402</v>
      </c>
      <c r="F318" s="42"/>
      <c r="G318" s="44"/>
    </row>
    <row r="319" spans="2:7" ht="22.5">
      <c r="B319" s="32">
        <f t="shared" si="4"/>
        <v>316</v>
      </c>
      <c r="C319" s="13" t="s">
        <v>292</v>
      </c>
      <c r="D319" s="19" t="s">
        <v>135</v>
      </c>
      <c r="E319" s="15" t="s">
        <v>403</v>
      </c>
      <c r="F319" s="42"/>
      <c r="G319" s="44"/>
    </row>
    <row r="320" spans="2:7" ht="22.5">
      <c r="B320" s="32">
        <f t="shared" si="4"/>
        <v>317</v>
      </c>
      <c r="C320" s="13" t="s">
        <v>292</v>
      </c>
      <c r="D320" s="19" t="s">
        <v>135</v>
      </c>
      <c r="E320" s="15" t="s">
        <v>404</v>
      </c>
      <c r="F320" s="42"/>
      <c r="G320" s="44"/>
    </row>
    <row r="321" spans="2:7" ht="22.5">
      <c r="B321" s="32">
        <f t="shared" si="4"/>
        <v>318</v>
      </c>
      <c r="C321" s="13" t="s">
        <v>292</v>
      </c>
      <c r="D321" s="19" t="s">
        <v>136</v>
      </c>
      <c r="E321" s="15" t="s">
        <v>405</v>
      </c>
      <c r="F321" s="42"/>
      <c r="G321" s="44"/>
    </row>
    <row r="322" spans="2:7" ht="22.5">
      <c r="B322" s="32">
        <f t="shared" si="4"/>
        <v>319</v>
      </c>
      <c r="C322" s="13" t="s">
        <v>292</v>
      </c>
      <c r="D322" s="19" t="s">
        <v>136</v>
      </c>
      <c r="E322" s="15" t="s">
        <v>406</v>
      </c>
      <c r="F322" s="42"/>
      <c r="G322" s="44"/>
    </row>
    <row r="323" spans="2:7" ht="22.5">
      <c r="B323" s="32">
        <f t="shared" si="4"/>
        <v>320</v>
      </c>
      <c r="C323" s="13" t="s">
        <v>292</v>
      </c>
      <c r="D323" s="14" t="s">
        <v>653</v>
      </c>
      <c r="E323" s="15" t="s">
        <v>407</v>
      </c>
      <c r="F323" s="42"/>
      <c r="G323" s="44"/>
    </row>
    <row r="324" spans="2:7" ht="22.5">
      <c r="B324" s="32">
        <f t="shared" si="4"/>
        <v>321</v>
      </c>
      <c r="C324" s="13" t="s">
        <v>292</v>
      </c>
      <c r="D324" s="14" t="s">
        <v>653</v>
      </c>
      <c r="E324" s="15" t="s">
        <v>408</v>
      </c>
      <c r="F324" s="42"/>
      <c r="G324" s="44"/>
    </row>
    <row r="325" spans="2:7" ht="22.5">
      <c r="B325" s="32">
        <f t="shared" si="4"/>
        <v>322</v>
      </c>
      <c r="C325" s="13" t="s">
        <v>292</v>
      </c>
      <c r="D325" s="19" t="s">
        <v>137</v>
      </c>
      <c r="E325" s="15" t="s">
        <v>409</v>
      </c>
      <c r="F325" s="42"/>
      <c r="G325" s="44"/>
    </row>
    <row r="326" spans="2:7" ht="22.5">
      <c r="B326" s="32">
        <f t="shared" ref="B326:B389" si="5">B325+1</f>
        <v>323</v>
      </c>
      <c r="C326" s="13" t="s">
        <v>292</v>
      </c>
      <c r="D326" s="19" t="s">
        <v>137</v>
      </c>
      <c r="E326" s="15" t="s">
        <v>410</v>
      </c>
      <c r="F326" s="42"/>
      <c r="G326" s="44"/>
    </row>
    <row r="327" spans="2:7" ht="22.5">
      <c r="B327" s="32">
        <f t="shared" si="5"/>
        <v>324</v>
      </c>
      <c r="C327" s="13" t="s">
        <v>292</v>
      </c>
      <c r="D327" s="19" t="s">
        <v>137</v>
      </c>
      <c r="E327" s="15" t="s">
        <v>411</v>
      </c>
      <c r="F327" s="42"/>
      <c r="G327" s="44"/>
    </row>
    <row r="328" spans="2:7" ht="22.5">
      <c r="B328" s="32">
        <f t="shared" si="5"/>
        <v>325</v>
      </c>
      <c r="C328" s="13" t="s">
        <v>292</v>
      </c>
      <c r="D328" s="19" t="s">
        <v>138</v>
      </c>
      <c r="E328" s="15" t="s">
        <v>412</v>
      </c>
      <c r="F328" s="42"/>
      <c r="G328" s="44"/>
    </row>
    <row r="329" spans="2:7" ht="22.5">
      <c r="B329" s="32">
        <f t="shared" si="5"/>
        <v>326</v>
      </c>
      <c r="C329" s="13" t="s">
        <v>292</v>
      </c>
      <c r="D329" s="19" t="s">
        <v>138</v>
      </c>
      <c r="E329" s="15" t="s">
        <v>413</v>
      </c>
      <c r="F329" s="42"/>
      <c r="G329" s="44"/>
    </row>
    <row r="330" spans="2:7" ht="22.5">
      <c r="B330" s="32">
        <f t="shared" si="5"/>
        <v>327</v>
      </c>
      <c r="C330" s="13" t="s">
        <v>292</v>
      </c>
      <c r="D330" s="19" t="s">
        <v>138</v>
      </c>
      <c r="E330" s="15" t="s">
        <v>414</v>
      </c>
      <c r="F330" s="42"/>
      <c r="G330" s="44"/>
    </row>
    <row r="331" spans="2:7" ht="22.5">
      <c r="B331" s="32">
        <f t="shared" si="5"/>
        <v>328</v>
      </c>
      <c r="C331" s="13" t="s">
        <v>292</v>
      </c>
      <c r="D331" s="19" t="s">
        <v>654</v>
      </c>
      <c r="E331" s="15" t="s">
        <v>415</v>
      </c>
      <c r="F331" s="42"/>
      <c r="G331" s="44"/>
    </row>
    <row r="332" spans="2:7" ht="22.5">
      <c r="B332" s="32">
        <f t="shared" si="5"/>
        <v>329</v>
      </c>
      <c r="C332" s="13" t="s">
        <v>292</v>
      </c>
      <c r="D332" s="19" t="s">
        <v>654</v>
      </c>
      <c r="E332" s="15" t="s">
        <v>416</v>
      </c>
      <c r="F332" s="42"/>
      <c r="G332" s="44"/>
    </row>
    <row r="333" spans="2:7" ht="22.5">
      <c r="B333" s="32">
        <f t="shared" si="5"/>
        <v>330</v>
      </c>
      <c r="C333" s="13" t="s">
        <v>292</v>
      </c>
      <c r="D333" s="19" t="s">
        <v>654</v>
      </c>
      <c r="E333" s="15" t="s">
        <v>417</v>
      </c>
      <c r="F333" s="42"/>
      <c r="G333" s="44"/>
    </row>
    <row r="334" spans="2:7" ht="22.5">
      <c r="B334" s="32">
        <f t="shared" si="5"/>
        <v>331</v>
      </c>
      <c r="C334" s="13" t="s">
        <v>292</v>
      </c>
      <c r="D334" s="19" t="s">
        <v>654</v>
      </c>
      <c r="E334" s="15" t="s">
        <v>418</v>
      </c>
      <c r="F334" s="42"/>
      <c r="G334" s="44"/>
    </row>
    <row r="335" spans="2:7" ht="22.5">
      <c r="B335" s="32">
        <f t="shared" si="5"/>
        <v>332</v>
      </c>
      <c r="C335" s="13" t="s">
        <v>292</v>
      </c>
      <c r="D335" s="19" t="s">
        <v>654</v>
      </c>
      <c r="E335" s="15" t="s">
        <v>419</v>
      </c>
      <c r="F335" s="42"/>
      <c r="G335" s="44"/>
    </row>
    <row r="336" spans="2:7" ht="22.5">
      <c r="B336" s="32">
        <f t="shared" si="5"/>
        <v>333</v>
      </c>
      <c r="C336" s="13" t="s">
        <v>292</v>
      </c>
      <c r="D336" s="19" t="s">
        <v>654</v>
      </c>
      <c r="E336" s="15" t="s">
        <v>420</v>
      </c>
      <c r="F336" s="42"/>
      <c r="G336" s="44"/>
    </row>
    <row r="337" spans="2:7" ht="22.5">
      <c r="B337" s="32">
        <f t="shared" si="5"/>
        <v>334</v>
      </c>
      <c r="C337" s="13" t="s">
        <v>292</v>
      </c>
      <c r="D337" s="19" t="s">
        <v>654</v>
      </c>
      <c r="E337" s="15" t="s">
        <v>421</v>
      </c>
      <c r="F337" s="42"/>
      <c r="G337" s="44"/>
    </row>
    <row r="338" spans="2:7" ht="22.5">
      <c r="B338" s="32">
        <f t="shared" si="5"/>
        <v>335</v>
      </c>
      <c r="C338" s="13" t="s">
        <v>292</v>
      </c>
      <c r="D338" s="19" t="s">
        <v>654</v>
      </c>
      <c r="E338" s="15" t="s">
        <v>422</v>
      </c>
      <c r="F338" s="42"/>
      <c r="G338" s="44"/>
    </row>
    <row r="339" spans="2:7" ht="22.5">
      <c r="B339" s="32">
        <f t="shared" si="5"/>
        <v>336</v>
      </c>
      <c r="C339" s="13" t="s">
        <v>292</v>
      </c>
      <c r="D339" s="19" t="s">
        <v>654</v>
      </c>
      <c r="E339" s="15" t="s">
        <v>423</v>
      </c>
      <c r="F339" s="42"/>
      <c r="G339" s="44"/>
    </row>
    <row r="340" spans="2:7" ht="22.5">
      <c r="B340" s="32">
        <f t="shared" si="5"/>
        <v>337</v>
      </c>
      <c r="C340" s="13" t="s">
        <v>292</v>
      </c>
      <c r="D340" s="19" t="s">
        <v>139</v>
      </c>
      <c r="E340" s="15" t="s">
        <v>424</v>
      </c>
      <c r="F340" s="42"/>
      <c r="G340" s="44"/>
    </row>
    <row r="341" spans="2:7" ht="22.5">
      <c r="B341" s="32">
        <f t="shared" si="5"/>
        <v>338</v>
      </c>
      <c r="C341" s="13" t="s">
        <v>292</v>
      </c>
      <c r="D341" s="19" t="s">
        <v>139</v>
      </c>
      <c r="E341" s="15" t="s">
        <v>425</v>
      </c>
      <c r="F341" s="42"/>
      <c r="G341" s="44"/>
    </row>
    <row r="342" spans="2:7" ht="22.5">
      <c r="B342" s="32">
        <f t="shared" si="5"/>
        <v>339</v>
      </c>
      <c r="C342" s="13" t="s">
        <v>292</v>
      </c>
      <c r="D342" s="19" t="s">
        <v>139</v>
      </c>
      <c r="E342" s="15" t="s">
        <v>426</v>
      </c>
      <c r="F342" s="42"/>
      <c r="G342" s="44"/>
    </row>
    <row r="343" spans="2:7" ht="22.5">
      <c r="B343" s="32">
        <f t="shared" si="5"/>
        <v>340</v>
      </c>
      <c r="C343" s="13" t="s">
        <v>292</v>
      </c>
      <c r="D343" s="19" t="s">
        <v>139</v>
      </c>
      <c r="E343" s="15" t="s">
        <v>427</v>
      </c>
      <c r="F343" s="42"/>
      <c r="G343" s="44"/>
    </row>
    <row r="344" spans="2:7" ht="22.5">
      <c r="B344" s="32">
        <f t="shared" si="5"/>
        <v>341</v>
      </c>
      <c r="C344" s="13" t="s">
        <v>292</v>
      </c>
      <c r="D344" s="19" t="s">
        <v>140</v>
      </c>
      <c r="E344" s="15" t="s">
        <v>428</v>
      </c>
      <c r="F344" s="42"/>
      <c r="G344" s="44"/>
    </row>
    <row r="345" spans="2:7" ht="22.5">
      <c r="B345" s="32">
        <f t="shared" si="5"/>
        <v>342</v>
      </c>
      <c r="C345" s="13" t="s">
        <v>292</v>
      </c>
      <c r="D345" s="19" t="s">
        <v>140</v>
      </c>
      <c r="E345" s="15" t="s">
        <v>400</v>
      </c>
      <c r="F345" s="42"/>
      <c r="G345" s="44"/>
    </row>
    <row r="346" spans="2:7" ht="101.25">
      <c r="B346" s="32">
        <f t="shared" si="5"/>
        <v>343</v>
      </c>
      <c r="C346" s="13" t="s">
        <v>292</v>
      </c>
      <c r="D346" s="18" t="s">
        <v>655</v>
      </c>
      <c r="E346" s="15" t="s">
        <v>1059</v>
      </c>
      <c r="F346" s="42"/>
      <c r="G346" s="44"/>
    </row>
    <row r="347" spans="2:7" ht="78.75">
      <c r="B347" s="32">
        <f t="shared" si="5"/>
        <v>344</v>
      </c>
      <c r="C347" s="13" t="s">
        <v>6</v>
      </c>
      <c r="D347" s="14" t="s">
        <v>176</v>
      </c>
      <c r="E347" s="15" t="s">
        <v>882</v>
      </c>
      <c r="F347" s="42"/>
      <c r="G347" s="44"/>
    </row>
    <row r="348" spans="2:7" ht="78.75">
      <c r="B348" s="32">
        <f t="shared" si="5"/>
        <v>345</v>
      </c>
      <c r="C348" s="13" t="s">
        <v>6</v>
      </c>
      <c r="D348" s="14" t="s">
        <v>178</v>
      </c>
      <c r="E348" s="15" t="s">
        <v>881</v>
      </c>
      <c r="F348" s="42"/>
      <c r="G348" s="44"/>
    </row>
    <row r="349" spans="2:7" ht="78.75">
      <c r="B349" s="32">
        <f t="shared" si="5"/>
        <v>346</v>
      </c>
      <c r="C349" s="13" t="s">
        <v>6</v>
      </c>
      <c r="D349" s="14" t="s">
        <v>114</v>
      </c>
      <c r="E349" s="15" t="s">
        <v>496</v>
      </c>
      <c r="F349" s="42"/>
      <c r="G349" s="44"/>
    </row>
    <row r="350" spans="2:7" ht="78.75" hidden="1">
      <c r="B350" s="32">
        <f t="shared" si="5"/>
        <v>347</v>
      </c>
      <c r="C350" s="13" t="s">
        <v>6</v>
      </c>
      <c r="D350" s="14" t="s">
        <v>260</v>
      </c>
      <c r="E350" s="15" t="s">
        <v>497</v>
      </c>
      <c r="F350" s="2"/>
    </row>
    <row r="351" spans="2:7" ht="78.75">
      <c r="B351" s="32">
        <f t="shared" si="5"/>
        <v>348</v>
      </c>
      <c r="C351" s="13" t="s">
        <v>6</v>
      </c>
      <c r="D351" s="14" t="s">
        <v>186</v>
      </c>
      <c r="E351" s="15" t="s">
        <v>498</v>
      </c>
      <c r="F351" s="42"/>
      <c r="G351" s="44"/>
    </row>
    <row r="352" spans="2:7" ht="78.75">
      <c r="B352" s="32">
        <f t="shared" si="5"/>
        <v>349</v>
      </c>
      <c r="C352" s="13" t="s">
        <v>6</v>
      </c>
      <c r="D352" s="14" t="s">
        <v>179</v>
      </c>
      <c r="E352" s="15" t="s">
        <v>499</v>
      </c>
      <c r="F352" s="42"/>
      <c r="G352" s="44"/>
    </row>
    <row r="353" spans="2:7" ht="90">
      <c r="B353" s="32">
        <f t="shared" si="5"/>
        <v>350</v>
      </c>
      <c r="C353" s="13" t="s">
        <v>6</v>
      </c>
      <c r="D353" s="14" t="s">
        <v>115</v>
      </c>
      <c r="E353" s="15" t="s">
        <v>500</v>
      </c>
      <c r="F353" s="42"/>
      <c r="G353" s="44"/>
    </row>
    <row r="354" spans="2:7" ht="78.75">
      <c r="B354" s="32">
        <f t="shared" si="5"/>
        <v>351</v>
      </c>
      <c r="C354" s="13" t="s">
        <v>6</v>
      </c>
      <c r="D354" s="14" t="s">
        <v>116</v>
      </c>
      <c r="E354" s="15" t="s">
        <v>501</v>
      </c>
      <c r="F354" s="42"/>
      <c r="G354" s="44"/>
    </row>
    <row r="355" spans="2:7" ht="78.75">
      <c r="B355" s="32">
        <f t="shared" si="5"/>
        <v>352</v>
      </c>
      <c r="C355" s="13" t="s">
        <v>6</v>
      </c>
      <c r="D355" s="14" t="s">
        <v>180</v>
      </c>
      <c r="E355" s="15" t="s">
        <v>502</v>
      </c>
      <c r="F355" s="42"/>
      <c r="G355" s="44"/>
    </row>
    <row r="356" spans="2:7" ht="78.75">
      <c r="B356" s="32">
        <f t="shared" si="5"/>
        <v>353</v>
      </c>
      <c r="C356" s="13" t="s">
        <v>6</v>
      </c>
      <c r="D356" s="14" t="s">
        <v>181</v>
      </c>
      <c r="E356" s="15" t="s">
        <v>503</v>
      </c>
      <c r="F356" s="42"/>
      <c r="G356" s="44"/>
    </row>
    <row r="357" spans="2:7" ht="56.25">
      <c r="B357" s="32">
        <f t="shared" si="5"/>
        <v>354</v>
      </c>
      <c r="C357" s="13" t="s">
        <v>6</v>
      </c>
      <c r="D357" s="14" t="s">
        <v>182</v>
      </c>
      <c r="E357" s="15" t="s">
        <v>504</v>
      </c>
      <c r="F357" s="42"/>
      <c r="G357" s="44"/>
    </row>
    <row r="358" spans="2:7" ht="90">
      <c r="B358" s="32">
        <f t="shared" si="5"/>
        <v>355</v>
      </c>
      <c r="C358" s="13" t="s">
        <v>6</v>
      </c>
      <c r="D358" s="14" t="s">
        <v>96</v>
      </c>
      <c r="E358" s="15" t="s">
        <v>505</v>
      </c>
      <c r="F358" s="42"/>
      <c r="G358" s="44"/>
    </row>
    <row r="359" spans="2:7" ht="90">
      <c r="B359" s="32">
        <f t="shared" si="5"/>
        <v>356</v>
      </c>
      <c r="C359" s="13" t="s">
        <v>6</v>
      </c>
      <c r="D359" s="14" t="s">
        <v>97</v>
      </c>
      <c r="E359" s="15" t="s">
        <v>506</v>
      </c>
      <c r="F359" s="42"/>
      <c r="G359" s="44"/>
    </row>
    <row r="360" spans="2:7" ht="90">
      <c r="B360" s="32">
        <f t="shared" si="5"/>
        <v>357</v>
      </c>
      <c r="C360" s="13" t="s">
        <v>6</v>
      </c>
      <c r="D360" s="14" t="s">
        <v>98</v>
      </c>
      <c r="E360" s="15" t="s">
        <v>507</v>
      </c>
      <c r="F360" s="42"/>
      <c r="G360" s="44"/>
    </row>
    <row r="361" spans="2:7" ht="78.75">
      <c r="B361" s="32">
        <f t="shared" si="5"/>
        <v>358</v>
      </c>
      <c r="C361" s="13" t="s">
        <v>6</v>
      </c>
      <c r="D361" s="14" t="s">
        <v>183</v>
      </c>
      <c r="E361" s="15" t="s">
        <v>508</v>
      </c>
      <c r="F361" s="42"/>
      <c r="G361" s="44"/>
    </row>
    <row r="362" spans="2:7" ht="78.75">
      <c r="B362" s="32">
        <f t="shared" si="5"/>
        <v>359</v>
      </c>
      <c r="C362" s="13" t="s">
        <v>6</v>
      </c>
      <c r="D362" s="14" t="s">
        <v>129</v>
      </c>
      <c r="E362" s="15" t="s">
        <v>509</v>
      </c>
      <c r="F362" s="42"/>
      <c r="G362" s="44"/>
    </row>
    <row r="363" spans="2:7" ht="78.75">
      <c r="B363" s="32">
        <f t="shared" si="5"/>
        <v>360</v>
      </c>
      <c r="C363" s="13" t="s">
        <v>6</v>
      </c>
      <c r="D363" s="14" t="s">
        <v>184</v>
      </c>
      <c r="E363" s="15" t="s">
        <v>510</v>
      </c>
      <c r="F363" s="42"/>
      <c r="G363" s="44"/>
    </row>
    <row r="364" spans="2:7" ht="78.75">
      <c r="B364" s="32">
        <f t="shared" si="5"/>
        <v>361</v>
      </c>
      <c r="C364" s="13" t="s">
        <v>6</v>
      </c>
      <c r="D364" s="14" t="s">
        <v>464</v>
      </c>
      <c r="E364" s="15" t="s">
        <v>511</v>
      </c>
      <c r="F364" s="42"/>
      <c r="G364" s="44"/>
    </row>
    <row r="365" spans="2:7" ht="78.75">
      <c r="B365" s="32">
        <f t="shared" si="5"/>
        <v>362</v>
      </c>
      <c r="C365" s="13" t="s">
        <v>6</v>
      </c>
      <c r="D365" s="14" t="s">
        <v>465</v>
      </c>
      <c r="E365" s="15" t="s">
        <v>512</v>
      </c>
      <c r="F365" s="42"/>
      <c r="G365" s="44"/>
    </row>
    <row r="366" spans="2:7" ht="78.75">
      <c r="B366" s="32">
        <f t="shared" si="5"/>
        <v>363</v>
      </c>
      <c r="C366" s="13" t="s">
        <v>6</v>
      </c>
      <c r="D366" s="14" t="s">
        <v>185</v>
      </c>
      <c r="E366" s="15" t="s">
        <v>513</v>
      </c>
      <c r="F366" s="42"/>
      <c r="G366" s="44"/>
    </row>
    <row r="367" spans="2:7" ht="78.75">
      <c r="B367" s="32">
        <f t="shared" si="5"/>
        <v>364</v>
      </c>
      <c r="C367" s="13" t="s">
        <v>6</v>
      </c>
      <c r="D367" s="14" t="s">
        <v>462</v>
      </c>
      <c r="E367" s="15" t="s">
        <v>514</v>
      </c>
      <c r="F367" s="42"/>
      <c r="G367" s="44"/>
    </row>
    <row r="368" spans="2:7" ht="78.75">
      <c r="B368" s="32">
        <f t="shared" si="5"/>
        <v>365</v>
      </c>
      <c r="C368" s="13" t="s">
        <v>6</v>
      </c>
      <c r="D368" s="14" t="s">
        <v>123</v>
      </c>
      <c r="E368" s="15" t="s">
        <v>515</v>
      </c>
      <c r="F368" s="42"/>
      <c r="G368" s="44"/>
    </row>
    <row r="369" spans="2:7" ht="78.75">
      <c r="B369" s="32">
        <f t="shared" si="5"/>
        <v>366</v>
      </c>
      <c r="C369" s="13" t="s">
        <v>6</v>
      </c>
      <c r="D369" s="14" t="s">
        <v>463</v>
      </c>
      <c r="E369" s="15" t="s">
        <v>516</v>
      </c>
      <c r="F369" s="42"/>
      <c r="G369" s="44"/>
    </row>
    <row r="370" spans="2:7" ht="78.75">
      <c r="B370" s="32">
        <f t="shared" si="5"/>
        <v>367</v>
      </c>
      <c r="C370" s="13" t="s">
        <v>6</v>
      </c>
      <c r="D370" s="14" t="s">
        <v>697</v>
      </c>
      <c r="E370" s="15" t="s">
        <v>698</v>
      </c>
      <c r="F370" s="42"/>
      <c r="G370" s="44"/>
    </row>
    <row r="371" spans="2:7" ht="67.5">
      <c r="B371" s="32">
        <f t="shared" si="5"/>
        <v>368</v>
      </c>
      <c r="C371" s="13" t="s">
        <v>6</v>
      </c>
      <c r="D371" s="14" t="s">
        <v>95</v>
      </c>
      <c r="E371" s="15" t="s">
        <v>1060</v>
      </c>
      <c r="F371" s="42"/>
      <c r="G371" s="44"/>
    </row>
    <row r="372" spans="2:7" ht="33.75">
      <c r="B372" s="32">
        <f t="shared" si="5"/>
        <v>369</v>
      </c>
      <c r="C372" s="13" t="s">
        <v>6</v>
      </c>
      <c r="D372" s="14" t="s">
        <v>187</v>
      </c>
      <c r="E372" s="15" t="s">
        <v>188</v>
      </c>
      <c r="F372" s="42"/>
      <c r="G372" s="44"/>
    </row>
    <row r="373" spans="2:7" ht="78.75">
      <c r="B373" s="32">
        <f t="shared" si="5"/>
        <v>370</v>
      </c>
      <c r="C373" s="13" t="s">
        <v>6</v>
      </c>
      <c r="D373" s="14" t="s">
        <v>187</v>
      </c>
      <c r="E373" s="15" t="s">
        <v>89</v>
      </c>
      <c r="F373" s="42"/>
      <c r="G373" s="44"/>
    </row>
    <row r="374" spans="2:7" ht="67.5">
      <c r="B374" s="32">
        <f t="shared" si="5"/>
        <v>371</v>
      </c>
      <c r="C374" s="13" t="s">
        <v>6</v>
      </c>
      <c r="D374" s="14" t="s">
        <v>1043</v>
      </c>
      <c r="E374" s="14" t="s">
        <v>862</v>
      </c>
      <c r="F374" s="42"/>
      <c r="G374" s="44"/>
    </row>
    <row r="375" spans="2:7" ht="22.5">
      <c r="B375" s="32">
        <f t="shared" si="5"/>
        <v>372</v>
      </c>
      <c r="C375" s="13" t="s">
        <v>5</v>
      </c>
      <c r="D375" s="14" t="s">
        <v>683</v>
      </c>
      <c r="E375" s="15" t="s">
        <v>684</v>
      </c>
      <c r="F375" s="42"/>
      <c r="G375" s="44"/>
    </row>
    <row r="376" spans="2:7" ht="22.5">
      <c r="B376" s="32">
        <f t="shared" si="5"/>
        <v>373</v>
      </c>
      <c r="C376" s="13" t="s">
        <v>5</v>
      </c>
      <c r="D376" s="14" t="s">
        <v>683</v>
      </c>
      <c r="E376" s="15" t="s">
        <v>673</v>
      </c>
      <c r="F376" s="42"/>
      <c r="G376" s="44"/>
    </row>
    <row r="377" spans="2:7" ht="22.5">
      <c r="B377" s="32">
        <f t="shared" si="5"/>
        <v>374</v>
      </c>
      <c r="C377" s="13" t="s">
        <v>5</v>
      </c>
      <c r="D377" s="14" t="s">
        <v>683</v>
      </c>
      <c r="E377" s="15" t="s">
        <v>674</v>
      </c>
      <c r="F377" s="42"/>
      <c r="G377" s="44"/>
    </row>
    <row r="378" spans="2:7" ht="33.75">
      <c r="B378" s="32">
        <f t="shared" si="5"/>
        <v>375</v>
      </c>
      <c r="C378" s="13" t="s">
        <v>5</v>
      </c>
      <c r="D378" s="14" t="s">
        <v>683</v>
      </c>
      <c r="E378" s="15" t="s">
        <v>671</v>
      </c>
      <c r="F378" s="42"/>
      <c r="G378" s="44"/>
    </row>
    <row r="379" spans="2:7" ht="45">
      <c r="B379" s="32">
        <f t="shared" si="5"/>
        <v>376</v>
      </c>
      <c r="C379" s="13" t="s">
        <v>5</v>
      </c>
      <c r="D379" s="14" t="s">
        <v>683</v>
      </c>
      <c r="E379" s="15" t="s">
        <v>672</v>
      </c>
      <c r="F379" s="42"/>
      <c r="G379" s="44"/>
    </row>
    <row r="380" spans="2:7" ht="33.75">
      <c r="B380" s="32">
        <f t="shared" si="5"/>
        <v>377</v>
      </c>
      <c r="C380" s="13" t="s">
        <v>5</v>
      </c>
      <c r="D380" s="14" t="s">
        <v>683</v>
      </c>
      <c r="E380" s="15" t="s">
        <v>676</v>
      </c>
      <c r="F380" s="42"/>
      <c r="G380" s="44"/>
    </row>
    <row r="381" spans="2:7" ht="33.75">
      <c r="B381" s="32">
        <f t="shared" si="5"/>
        <v>378</v>
      </c>
      <c r="C381" s="13" t="s">
        <v>5</v>
      </c>
      <c r="D381" s="14" t="s">
        <v>683</v>
      </c>
      <c r="E381" s="15" t="s">
        <v>675</v>
      </c>
      <c r="F381" s="42"/>
      <c r="G381" s="44"/>
    </row>
    <row r="382" spans="2:7" ht="22.5">
      <c r="B382" s="32">
        <f t="shared" si="5"/>
        <v>379</v>
      </c>
      <c r="C382" s="13" t="s">
        <v>5</v>
      </c>
      <c r="D382" s="14" t="s">
        <v>683</v>
      </c>
      <c r="E382" s="15" t="s">
        <v>677</v>
      </c>
      <c r="F382" s="42"/>
      <c r="G382" s="44"/>
    </row>
    <row r="383" spans="2:7" ht="22.5">
      <c r="B383" s="32">
        <f t="shared" si="5"/>
        <v>380</v>
      </c>
      <c r="C383" s="13" t="s">
        <v>5</v>
      </c>
      <c r="D383" s="14" t="s">
        <v>683</v>
      </c>
      <c r="E383" s="15" t="s">
        <v>678</v>
      </c>
      <c r="F383" s="42"/>
      <c r="G383" s="44"/>
    </row>
    <row r="384" spans="2:7" ht="33.75">
      <c r="B384" s="32">
        <f t="shared" si="5"/>
        <v>381</v>
      </c>
      <c r="C384" s="13" t="s">
        <v>5</v>
      </c>
      <c r="D384" s="14" t="s">
        <v>683</v>
      </c>
      <c r="E384" s="15" t="s">
        <v>670</v>
      </c>
      <c r="F384" s="42"/>
      <c r="G384" s="44"/>
    </row>
    <row r="385" spans="2:7" ht="22.5">
      <c r="B385" s="32">
        <f t="shared" si="5"/>
        <v>382</v>
      </c>
      <c r="C385" s="13" t="s">
        <v>5</v>
      </c>
      <c r="D385" s="14" t="s">
        <v>683</v>
      </c>
      <c r="E385" s="15" t="s">
        <v>680</v>
      </c>
      <c r="F385" s="42"/>
      <c r="G385" s="44"/>
    </row>
    <row r="386" spans="2:7" ht="33.75">
      <c r="B386" s="32">
        <f t="shared" si="5"/>
        <v>383</v>
      </c>
      <c r="C386" s="13" t="s">
        <v>5</v>
      </c>
      <c r="D386" s="14" t="s">
        <v>679</v>
      </c>
      <c r="E386" s="15" t="s">
        <v>681</v>
      </c>
      <c r="F386" s="42"/>
      <c r="G386" s="44"/>
    </row>
    <row r="387" spans="2:7" ht="33.75">
      <c r="B387" s="32">
        <f t="shared" si="5"/>
        <v>384</v>
      </c>
      <c r="C387" s="13" t="s">
        <v>5</v>
      </c>
      <c r="D387" s="14" t="s">
        <v>679</v>
      </c>
      <c r="E387" s="15" t="s">
        <v>682</v>
      </c>
      <c r="F387" s="42"/>
      <c r="G387" s="44"/>
    </row>
    <row r="388" spans="2:7" ht="33.75">
      <c r="B388" s="32">
        <f t="shared" si="5"/>
        <v>385</v>
      </c>
      <c r="C388" s="13" t="s">
        <v>5</v>
      </c>
      <c r="D388" s="14" t="s">
        <v>679</v>
      </c>
      <c r="E388" s="15" t="s">
        <v>660</v>
      </c>
      <c r="F388" s="42"/>
      <c r="G388" s="44"/>
    </row>
    <row r="389" spans="2:7" ht="33.75">
      <c r="B389" s="32">
        <f t="shared" si="5"/>
        <v>386</v>
      </c>
      <c r="C389" s="13" t="s">
        <v>5</v>
      </c>
      <c r="D389" s="14" t="s">
        <v>679</v>
      </c>
      <c r="E389" s="15" t="s">
        <v>661</v>
      </c>
      <c r="F389" s="42"/>
      <c r="G389" s="44"/>
    </row>
    <row r="390" spans="2:7" ht="22.5">
      <c r="B390" s="32">
        <f t="shared" ref="B390:B453" si="6">B389+1</f>
        <v>387</v>
      </c>
      <c r="C390" s="13" t="s">
        <v>5</v>
      </c>
      <c r="D390" s="14" t="s">
        <v>679</v>
      </c>
      <c r="E390" s="15" t="s">
        <v>677</v>
      </c>
      <c r="F390" s="42"/>
      <c r="G390" s="44"/>
    </row>
    <row r="391" spans="2:7" ht="33.75">
      <c r="B391" s="32">
        <f t="shared" si="6"/>
        <v>388</v>
      </c>
      <c r="C391" s="13" t="s">
        <v>5</v>
      </c>
      <c r="D391" s="14" t="s">
        <v>679</v>
      </c>
      <c r="E391" s="15" t="s">
        <v>863</v>
      </c>
      <c r="F391" s="42"/>
      <c r="G391" s="44"/>
    </row>
    <row r="392" spans="2:7" ht="33.75">
      <c r="B392" s="32">
        <f t="shared" si="6"/>
        <v>389</v>
      </c>
      <c r="C392" s="13" t="s">
        <v>5</v>
      </c>
      <c r="D392" s="14" t="s">
        <v>697</v>
      </c>
      <c r="E392" s="15" t="s">
        <v>685</v>
      </c>
      <c r="F392" s="42"/>
      <c r="G392" s="44"/>
    </row>
    <row r="393" spans="2:7" ht="56.25">
      <c r="B393" s="32">
        <f t="shared" si="6"/>
        <v>390</v>
      </c>
      <c r="C393" s="13" t="s">
        <v>5</v>
      </c>
      <c r="D393" s="14" t="s">
        <v>697</v>
      </c>
      <c r="E393" s="15" t="s">
        <v>223</v>
      </c>
      <c r="F393" s="42"/>
      <c r="G393" s="44"/>
    </row>
    <row r="394" spans="2:7" ht="33.75">
      <c r="B394" s="32">
        <f t="shared" si="6"/>
        <v>391</v>
      </c>
      <c r="C394" s="13" t="s">
        <v>5</v>
      </c>
      <c r="D394" s="14" t="s">
        <v>697</v>
      </c>
      <c r="E394" s="15" t="s">
        <v>686</v>
      </c>
      <c r="F394" s="42"/>
      <c r="G394" s="44"/>
    </row>
    <row r="395" spans="2:7" ht="45">
      <c r="B395" s="32">
        <f t="shared" si="6"/>
        <v>392</v>
      </c>
      <c r="C395" s="13" t="s">
        <v>5</v>
      </c>
      <c r="D395" s="14" t="s">
        <v>697</v>
      </c>
      <c r="E395" s="15" t="s">
        <v>224</v>
      </c>
      <c r="F395" s="42"/>
      <c r="G395" s="44"/>
    </row>
    <row r="396" spans="2:7" ht="22.5" hidden="1">
      <c r="B396" s="32">
        <f t="shared" si="6"/>
        <v>393</v>
      </c>
      <c r="C396" s="13" t="s">
        <v>5</v>
      </c>
      <c r="D396" s="14" t="s">
        <v>189</v>
      </c>
      <c r="E396" s="15" t="s">
        <v>694</v>
      </c>
      <c r="F396" s="2"/>
    </row>
    <row r="397" spans="2:7" ht="22.5" hidden="1">
      <c r="B397" s="32">
        <f t="shared" si="6"/>
        <v>394</v>
      </c>
      <c r="C397" s="13" t="s">
        <v>5</v>
      </c>
      <c r="D397" s="14" t="s">
        <v>189</v>
      </c>
      <c r="E397" s="15" t="s">
        <v>687</v>
      </c>
      <c r="F397" s="2"/>
    </row>
    <row r="398" spans="2:7" ht="33.75" hidden="1">
      <c r="B398" s="32">
        <f t="shared" si="6"/>
        <v>395</v>
      </c>
      <c r="C398" s="13" t="s">
        <v>5</v>
      </c>
      <c r="D398" s="14" t="s">
        <v>189</v>
      </c>
      <c r="E398" s="15" t="s">
        <v>688</v>
      </c>
      <c r="F398" s="2"/>
    </row>
    <row r="399" spans="2:7" ht="33.75" hidden="1">
      <c r="B399" s="32">
        <f t="shared" si="6"/>
        <v>396</v>
      </c>
      <c r="C399" s="13" t="s">
        <v>5</v>
      </c>
      <c r="D399" s="14" t="s">
        <v>189</v>
      </c>
      <c r="E399" s="15" t="s">
        <v>689</v>
      </c>
      <c r="F399" s="2"/>
    </row>
    <row r="400" spans="2:7" ht="33.75" hidden="1">
      <c r="B400" s="32">
        <f t="shared" si="6"/>
        <v>397</v>
      </c>
      <c r="C400" s="13" t="s">
        <v>5</v>
      </c>
      <c r="D400" s="14" t="s">
        <v>189</v>
      </c>
      <c r="E400" s="15" t="s">
        <v>690</v>
      </c>
      <c r="F400" s="2"/>
    </row>
    <row r="401" spans="2:7" ht="33.75" hidden="1">
      <c r="B401" s="32">
        <f t="shared" si="6"/>
        <v>398</v>
      </c>
      <c r="C401" s="13" t="s">
        <v>5</v>
      </c>
      <c r="D401" s="14" t="s">
        <v>189</v>
      </c>
      <c r="E401" s="15" t="s">
        <v>691</v>
      </c>
      <c r="F401" s="2"/>
    </row>
    <row r="402" spans="2:7" ht="33.75" hidden="1">
      <c r="B402" s="32">
        <f t="shared" si="6"/>
        <v>399</v>
      </c>
      <c r="C402" s="13" t="s">
        <v>5</v>
      </c>
      <c r="D402" s="14" t="s">
        <v>189</v>
      </c>
      <c r="E402" s="15" t="s">
        <v>692</v>
      </c>
      <c r="F402" s="2"/>
    </row>
    <row r="403" spans="2:7" ht="33.75" hidden="1">
      <c r="B403" s="32">
        <f t="shared" si="6"/>
        <v>400</v>
      </c>
      <c r="C403" s="13" t="s">
        <v>5</v>
      </c>
      <c r="D403" s="14" t="s">
        <v>189</v>
      </c>
      <c r="E403" s="15" t="s">
        <v>693</v>
      </c>
      <c r="F403" s="2"/>
    </row>
    <row r="404" spans="2:7" ht="33.75" hidden="1">
      <c r="B404" s="32">
        <f t="shared" si="6"/>
        <v>401</v>
      </c>
      <c r="C404" s="13" t="s">
        <v>286</v>
      </c>
      <c r="D404" s="14" t="s">
        <v>189</v>
      </c>
      <c r="E404" s="15" t="s">
        <v>701</v>
      </c>
      <c r="F404" s="2"/>
    </row>
    <row r="405" spans="2:7" ht="45" hidden="1">
      <c r="B405" s="32">
        <f t="shared" si="6"/>
        <v>402</v>
      </c>
      <c r="C405" s="13" t="s">
        <v>286</v>
      </c>
      <c r="D405" s="14" t="s">
        <v>189</v>
      </c>
      <c r="E405" s="15" t="s">
        <v>380</v>
      </c>
      <c r="F405" s="2"/>
    </row>
    <row r="406" spans="2:7" ht="90" hidden="1">
      <c r="B406" s="32">
        <f t="shared" si="6"/>
        <v>403</v>
      </c>
      <c r="C406" s="13" t="s">
        <v>5</v>
      </c>
      <c r="D406" s="14" t="s">
        <v>189</v>
      </c>
      <c r="E406" s="15" t="s">
        <v>699</v>
      </c>
      <c r="F406" s="2"/>
    </row>
    <row r="407" spans="2:7" ht="33.75" hidden="1">
      <c r="B407" s="32">
        <f t="shared" si="6"/>
        <v>404</v>
      </c>
      <c r="C407" s="13" t="s">
        <v>5</v>
      </c>
      <c r="D407" s="14" t="s">
        <v>189</v>
      </c>
      <c r="E407" s="15" t="s">
        <v>695</v>
      </c>
      <c r="F407" s="2"/>
    </row>
    <row r="408" spans="2:7" ht="33.75" hidden="1">
      <c r="B408" s="32">
        <f t="shared" si="6"/>
        <v>405</v>
      </c>
      <c r="C408" s="13" t="s">
        <v>5</v>
      </c>
      <c r="D408" s="14" t="s">
        <v>189</v>
      </c>
      <c r="E408" s="15" t="s">
        <v>700</v>
      </c>
      <c r="F408" s="2"/>
    </row>
    <row r="409" spans="2:7" ht="22.5">
      <c r="B409" s="32">
        <f t="shared" si="6"/>
        <v>406</v>
      </c>
      <c r="C409" s="13" t="s">
        <v>285</v>
      </c>
      <c r="D409" s="14" t="s">
        <v>117</v>
      </c>
      <c r="E409" s="15" t="s">
        <v>374</v>
      </c>
      <c r="F409" s="42"/>
      <c r="G409" s="44"/>
    </row>
    <row r="410" spans="2:7" ht="22.5">
      <c r="B410" s="32">
        <f t="shared" si="6"/>
        <v>407</v>
      </c>
      <c r="C410" s="13" t="s">
        <v>17</v>
      </c>
      <c r="D410" s="14" t="s">
        <v>117</v>
      </c>
      <c r="E410" s="15" t="s">
        <v>1061</v>
      </c>
      <c r="F410" s="42"/>
      <c r="G410" s="44"/>
    </row>
    <row r="411" spans="2:7" ht="22.5">
      <c r="B411" s="32">
        <f t="shared" si="6"/>
        <v>408</v>
      </c>
      <c r="C411" s="13" t="s">
        <v>285</v>
      </c>
      <c r="D411" s="14" t="s">
        <v>117</v>
      </c>
      <c r="E411" s="15" t="s">
        <v>375</v>
      </c>
      <c r="F411" s="42"/>
      <c r="G411" s="44"/>
    </row>
    <row r="412" spans="2:7" ht="22.5">
      <c r="B412" s="32">
        <f t="shared" si="6"/>
        <v>409</v>
      </c>
      <c r="C412" s="13" t="s">
        <v>17</v>
      </c>
      <c r="D412" s="14" t="s">
        <v>117</v>
      </c>
      <c r="E412" s="15" t="s">
        <v>1062</v>
      </c>
      <c r="F412" s="42"/>
      <c r="G412" s="44"/>
    </row>
    <row r="413" spans="2:7" ht="33.75">
      <c r="B413" s="32">
        <f t="shared" si="6"/>
        <v>410</v>
      </c>
      <c r="C413" s="13" t="s">
        <v>285</v>
      </c>
      <c r="D413" s="14" t="s">
        <v>117</v>
      </c>
      <c r="E413" s="15" t="s">
        <v>719</v>
      </c>
      <c r="F413" s="42"/>
      <c r="G413" s="44"/>
    </row>
    <row r="414" spans="2:7" ht="33.75">
      <c r="B414" s="32">
        <f t="shared" si="6"/>
        <v>411</v>
      </c>
      <c r="C414" s="13" t="s">
        <v>285</v>
      </c>
      <c r="D414" s="14" t="s">
        <v>117</v>
      </c>
      <c r="E414" s="15" t="s">
        <v>702</v>
      </c>
      <c r="F414" s="42"/>
      <c r="G414" s="44"/>
    </row>
    <row r="415" spans="2:7" ht="45">
      <c r="B415" s="32">
        <f t="shared" si="6"/>
        <v>412</v>
      </c>
      <c r="C415" s="13" t="s">
        <v>285</v>
      </c>
      <c r="D415" s="14" t="s">
        <v>117</v>
      </c>
      <c r="E415" s="15" t="s">
        <v>376</v>
      </c>
      <c r="F415" s="42"/>
      <c r="G415" s="44"/>
    </row>
    <row r="416" spans="2:7" ht="56.25">
      <c r="B416" s="32">
        <f t="shared" si="6"/>
        <v>413</v>
      </c>
      <c r="C416" s="13" t="s">
        <v>285</v>
      </c>
      <c r="D416" s="14" t="s">
        <v>118</v>
      </c>
      <c r="E416" s="15" t="s">
        <v>704</v>
      </c>
      <c r="F416" s="42"/>
      <c r="G416" s="44"/>
    </row>
    <row r="417" spans="2:7" ht="56.25">
      <c r="B417" s="32">
        <f t="shared" si="6"/>
        <v>414</v>
      </c>
      <c r="C417" s="13" t="s">
        <v>285</v>
      </c>
      <c r="D417" s="14" t="s">
        <v>118</v>
      </c>
      <c r="E417" s="15" t="s">
        <v>705</v>
      </c>
      <c r="F417" s="42"/>
      <c r="G417" s="44"/>
    </row>
    <row r="418" spans="2:7" ht="33.75">
      <c r="B418" s="32">
        <f t="shared" si="6"/>
        <v>415</v>
      </c>
      <c r="C418" s="13" t="s">
        <v>17</v>
      </c>
      <c r="D418" s="14" t="s">
        <v>118</v>
      </c>
      <c r="E418" s="15" t="s">
        <v>1063</v>
      </c>
      <c r="F418" s="42"/>
      <c r="G418" s="44"/>
    </row>
    <row r="419" spans="2:7" ht="33.75">
      <c r="B419" s="32">
        <f t="shared" si="6"/>
        <v>416</v>
      </c>
      <c r="C419" s="13" t="s">
        <v>289</v>
      </c>
      <c r="D419" s="14" t="s">
        <v>393</v>
      </c>
      <c r="E419" s="15" t="s">
        <v>710</v>
      </c>
      <c r="F419" s="42"/>
      <c r="G419" s="44"/>
    </row>
    <row r="420" spans="2:7" ht="33.75">
      <c r="B420" s="32">
        <f t="shared" si="6"/>
        <v>417</v>
      </c>
      <c r="C420" s="13" t="s">
        <v>289</v>
      </c>
      <c r="D420" s="14" t="s">
        <v>393</v>
      </c>
      <c r="E420" s="15" t="s">
        <v>711</v>
      </c>
      <c r="F420" s="42"/>
      <c r="G420" s="44"/>
    </row>
    <row r="421" spans="2:7" ht="22.5">
      <c r="B421" s="32">
        <f t="shared" si="6"/>
        <v>418</v>
      </c>
      <c r="C421" s="13" t="s">
        <v>289</v>
      </c>
      <c r="D421" s="14" t="s">
        <v>393</v>
      </c>
      <c r="E421" s="15" t="s">
        <v>290</v>
      </c>
      <c r="F421" s="42"/>
      <c r="G421" s="44"/>
    </row>
    <row r="422" spans="2:7" ht="33.75">
      <c r="B422" s="32">
        <f t="shared" si="6"/>
        <v>419</v>
      </c>
      <c r="C422" s="13" t="s">
        <v>289</v>
      </c>
      <c r="D422" s="14" t="s">
        <v>393</v>
      </c>
      <c r="E422" s="15" t="s">
        <v>703</v>
      </c>
      <c r="F422" s="42"/>
      <c r="G422" s="44"/>
    </row>
    <row r="423" spans="2:7" ht="45">
      <c r="B423" s="32">
        <f t="shared" si="6"/>
        <v>420</v>
      </c>
      <c r="C423" s="13" t="s">
        <v>289</v>
      </c>
      <c r="D423" s="14" t="s">
        <v>393</v>
      </c>
      <c r="E423" s="15" t="s">
        <v>712</v>
      </c>
      <c r="F423" s="42"/>
      <c r="G423" s="44"/>
    </row>
    <row r="424" spans="2:7" ht="33.75">
      <c r="B424" s="32">
        <f t="shared" si="6"/>
        <v>421</v>
      </c>
      <c r="C424" s="13" t="s">
        <v>289</v>
      </c>
      <c r="D424" s="14" t="s">
        <v>393</v>
      </c>
      <c r="E424" s="15" t="s">
        <v>714</v>
      </c>
      <c r="F424" s="42"/>
      <c r="G424" s="44"/>
    </row>
    <row r="425" spans="2:7" ht="45">
      <c r="B425" s="32">
        <f t="shared" si="6"/>
        <v>422</v>
      </c>
      <c r="C425" s="13" t="s">
        <v>289</v>
      </c>
      <c r="D425" s="14" t="s">
        <v>393</v>
      </c>
      <c r="E425" s="15" t="s">
        <v>1044</v>
      </c>
      <c r="F425" s="42"/>
      <c r="G425" s="44"/>
    </row>
    <row r="426" spans="2:7" ht="33.75">
      <c r="B426" s="32">
        <f t="shared" si="6"/>
        <v>423</v>
      </c>
      <c r="C426" s="13" t="s">
        <v>289</v>
      </c>
      <c r="D426" s="14" t="s">
        <v>393</v>
      </c>
      <c r="E426" s="15" t="s">
        <v>713</v>
      </c>
      <c r="F426" s="42"/>
      <c r="G426" s="44"/>
    </row>
    <row r="427" spans="2:7" ht="33.75">
      <c r="B427" s="32">
        <f t="shared" si="6"/>
        <v>424</v>
      </c>
      <c r="C427" s="13" t="s">
        <v>289</v>
      </c>
      <c r="D427" s="14" t="s">
        <v>393</v>
      </c>
      <c r="E427" s="15" t="s">
        <v>1045</v>
      </c>
      <c r="F427" s="42"/>
      <c r="G427" s="44"/>
    </row>
    <row r="428" spans="2:7" ht="22.5">
      <c r="B428" s="32">
        <f t="shared" si="6"/>
        <v>425</v>
      </c>
      <c r="C428" s="13" t="s">
        <v>289</v>
      </c>
      <c r="D428" s="14" t="s">
        <v>393</v>
      </c>
      <c r="E428" s="15" t="s">
        <v>1046</v>
      </c>
      <c r="F428" s="42"/>
      <c r="G428" s="44"/>
    </row>
    <row r="429" spans="2:7" ht="22.5">
      <c r="B429" s="32">
        <f t="shared" si="6"/>
        <v>426</v>
      </c>
      <c r="C429" s="13" t="s">
        <v>289</v>
      </c>
      <c r="D429" s="14" t="s">
        <v>393</v>
      </c>
      <c r="E429" s="15" t="s">
        <v>1047</v>
      </c>
      <c r="F429" s="42"/>
      <c r="G429" s="44"/>
    </row>
    <row r="430" spans="2:7" ht="22.5">
      <c r="B430" s="32">
        <f t="shared" si="6"/>
        <v>427</v>
      </c>
      <c r="C430" s="13" t="s">
        <v>289</v>
      </c>
      <c r="D430" s="14" t="s">
        <v>393</v>
      </c>
      <c r="E430" s="15" t="s">
        <v>715</v>
      </c>
      <c r="F430" s="42"/>
      <c r="G430" s="44"/>
    </row>
    <row r="431" spans="2:7" ht="33.75">
      <c r="B431" s="32">
        <f t="shared" si="6"/>
        <v>428</v>
      </c>
      <c r="C431" s="13" t="s">
        <v>289</v>
      </c>
      <c r="D431" s="14" t="s">
        <v>393</v>
      </c>
      <c r="E431" s="15" t="s">
        <v>716</v>
      </c>
      <c r="F431" s="42"/>
      <c r="G431" s="44"/>
    </row>
    <row r="432" spans="2:7" ht="33.75">
      <c r="B432" s="32">
        <f t="shared" si="6"/>
        <v>429</v>
      </c>
      <c r="C432" s="13" t="s">
        <v>289</v>
      </c>
      <c r="D432" s="14" t="s">
        <v>393</v>
      </c>
      <c r="E432" s="15" t="s">
        <v>717</v>
      </c>
      <c r="F432" s="42"/>
      <c r="G432" s="44"/>
    </row>
    <row r="433" spans="2:7" ht="33.75">
      <c r="B433" s="32">
        <f t="shared" si="6"/>
        <v>430</v>
      </c>
      <c r="C433" s="13" t="s">
        <v>289</v>
      </c>
      <c r="D433" s="14" t="s">
        <v>393</v>
      </c>
      <c r="E433" s="15" t="s">
        <v>718</v>
      </c>
      <c r="F433" s="42"/>
      <c r="G433" s="44"/>
    </row>
    <row r="434" spans="2:7" ht="33.75">
      <c r="B434" s="32">
        <f t="shared" si="6"/>
        <v>431</v>
      </c>
      <c r="C434" s="13" t="s">
        <v>18</v>
      </c>
      <c r="D434" s="14" t="s">
        <v>393</v>
      </c>
      <c r="E434" s="15" t="s">
        <v>293</v>
      </c>
      <c r="F434" s="42"/>
      <c r="G434" s="44"/>
    </row>
    <row r="435" spans="2:7" ht="22.5">
      <c r="B435" s="32">
        <f t="shared" si="6"/>
        <v>432</v>
      </c>
      <c r="C435" s="13" t="s">
        <v>18</v>
      </c>
      <c r="D435" s="14" t="s">
        <v>393</v>
      </c>
      <c r="E435" s="15" t="s">
        <v>1064</v>
      </c>
      <c r="F435" s="42"/>
      <c r="G435" s="44"/>
    </row>
    <row r="436" spans="2:7" ht="22.5">
      <c r="B436" s="32">
        <f t="shared" si="6"/>
        <v>433</v>
      </c>
      <c r="C436" s="13" t="s">
        <v>19</v>
      </c>
      <c r="D436" s="14" t="s">
        <v>117</v>
      </c>
      <c r="E436" s="15" t="s">
        <v>374</v>
      </c>
      <c r="F436" s="42"/>
      <c r="G436" s="44"/>
    </row>
    <row r="437" spans="2:7" ht="22.5">
      <c r="B437" s="32">
        <f t="shared" si="6"/>
        <v>434</v>
      </c>
      <c r="C437" s="13" t="s">
        <v>291</v>
      </c>
      <c r="D437" s="14" t="s">
        <v>117</v>
      </c>
      <c r="E437" s="15" t="s">
        <v>720</v>
      </c>
      <c r="F437" s="42"/>
      <c r="G437" s="44"/>
    </row>
    <row r="438" spans="2:7" ht="33.75">
      <c r="B438" s="32">
        <f t="shared" si="6"/>
        <v>435</v>
      </c>
      <c r="C438" s="13" t="s">
        <v>19</v>
      </c>
      <c r="D438" s="14" t="s">
        <v>117</v>
      </c>
      <c r="E438" s="15" t="s">
        <v>719</v>
      </c>
      <c r="F438" s="42"/>
      <c r="G438" s="44"/>
    </row>
    <row r="439" spans="2:7" ht="33.75">
      <c r="B439" s="32">
        <f t="shared" si="6"/>
        <v>436</v>
      </c>
      <c r="C439" s="13" t="s">
        <v>291</v>
      </c>
      <c r="D439" s="14" t="s">
        <v>132</v>
      </c>
      <c r="E439" s="15" t="s">
        <v>662</v>
      </c>
      <c r="F439" s="42"/>
      <c r="G439" s="44"/>
    </row>
    <row r="440" spans="2:7" ht="33.75">
      <c r="B440" s="32">
        <f t="shared" si="6"/>
        <v>437</v>
      </c>
      <c r="C440" s="13" t="s">
        <v>291</v>
      </c>
      <c r="D440" s="14" t="s">
        <v>132</v>
      </c>
      <c r="E440" s="15" t="s">
        <v>663</v>
      </c>
      <c r="F440" s="42"/>
      <c r="G440" s="44"/>
    </row>
    <row r="441" spans="2:7" ht="33.75">
      <c r="B441" s="32">
        <f t="shared" si="6"/>
        <v>438</v>
      </c>
      <c r="C441" s="13" t="s">
        <v>291</v>
      </c>
      <c r="D441" s="14" t="s">
        <v>132</v>
      </c>
      <c r="E441" s="15" t="s">
        <v>664</v>
      </c>
      <c r="F441" s="42"/>
      <c r="G441" s="44"/>
    </row>
    <row r="442" spans="2:7" ht="67.5">
      <c r="B442" s="32">
        <f t="shared" si="6"/>
        <v>439</v>
      </c>
      <c r="C442" s="13" t="s">
        <v>291</v>
      </c>
      <c r="D442" s="14" t="s">
        <v>133</v>
      </c>
      <c r="E442" s="15" t="s">
        <v>721</v>
      </c>
      <c r="F442" s="42"/>
      <c r="G442" s="44"/>
    </row>
    <row r="443" spans="2:7" ht="22.5">
      <c r="B443" s="32">
        <f t="shared" si="6"/>
        <v>440</v>
      </c>
      <c r="C443" s="13" t="s">
        <v>8</v>
      </c>
      <c r="D443" s="14" t="s">
        <v>152</v>
      </c>
      <c r="E443" s="15" t="s">
        <v>731</v>
      </c>
      <c r="F443" s="42"/>
      <c r="G443" s="44"/>
    </row>
    <row r="444" spans="2:7" ht="33.75">
      <c r="B444" s="32">
        <f t="shared" si="6"/>
        <v>441</v>
      </c>
      <c r="C444" s="13" t="s">
        <v>8</v>
      </c>
      <c r="D444" s="14" t="s">
        <v>152</v>
      </c>
      <c r="E444" s="15" t="s">
        <v>732</v>
      </c>
      <c r="F444" s="42"/>
      <c r="G444" s="44"/>
    </row>
    <row r="445" spans="2:7" ht="33.75">
      <c r="B445" s="32">
        <f t="shared" si="6"/>
        <v>442</v>
      </c>
      <c r="C445" s="13" t="s">
        <v>8</v>
      </c>
      <c r="D445" s="14" t="s">
        <v>152</v>
      </c>
      <c r="E445" s="15" t="s">
        <v>447</v>
      </c>
      <c r="F445" s="42"/>
      <c r="G445" s="44"/>
    </row>
    <row r="446" spans="2:7" ht="22.5">
      <c r="B446" s="32">
        <f t="shared" si="6"/>
        <v>443</v>
      </c>
      <c r="C446" s="13" t="s">
        <v>8</v>
      </c>
      <c r="D446" s="14" t="s">
        <v>152</v>
      </c>
      <c r="E446" s="15" t="s">
        <v>723</v>
      </c>
      <c r="F446" s="42"/>
      <c r="G446" s="44"/>
    </row>
    <row r="447" spans="2:7" ht="45">
      <c r="B447" s="32">
        <f t="shared" si="6"/>
        <v>444</v>
      </c>
      <c r="C447" s="13" t="s">
        <v>8</v>
      </c>
      <c r="D447" s="14" t="s">
        <v>152</v>
      </c>
      <c r="E447" s="15" t="s">
        <v>154</v>
      </c>
      <c r="F447" s="42"/>
      <c r="G447" s="44"/>
    </row>
    <row r="448" spans="2:7" ht="33.75">
      <c r="B448" s="32">
        <f t="shared" si="6"/>
        <v>445</v>
      </c>
      <c r="C448" s="13" t="s">
        <v>8</v>
      </c>
      <c r="D448" s="14" t="s">
        <v>152</v>
      </c>
      <c r="E448" s="15" t="s">
        <v>722</v>
      </c>
      <c r="F448" s="42"/>
      <c r="G448" s="44"/>
    </row>
    <row r="449" spans="2:7" ht="22.5">
      <c r="B449" s="32">
        <f t="shared" si="6"/>
        <v>446</v>
      </c>
      <c r="C449" s="13" t="s">
        <v>8</v>
      </c>
      <c r="D449" s="14" t="s">
        <v>153</v>
      </c>
      <c r="E449" s="15" t="s">
        <v>730</v>
      </c>
      <c r="F449" s="42"/>
      <c r="G449" s="44"/>
    </row>
    <row r="450" spans="2:7" ht="33.75">
      <c r="B450" s="32">
        <f t="shared" si="6"/>
        <v>447</v>
      </c>
      <c r="C450" s="13" t="s">
        <v>8</v>
      </c>
      <c r="D450" s="14" t="s">
        <v>153</v>
      </c>
      <c r="E450" s="15" t="s">
        <v>1048</v>
      </c>
      <c r="F450" s="42"/>
      <c r="G450" s="44"/>
    </row>
    <row r="451" spans="2:7" ht="33.75">
      <c r="B451" s="32">
        <f t="shared" si="6"/>
        <v>448</v>
      </c>
      <c r="C451" s="13" t="s">
        <v>8</v>
      </c>
      <c r="D451" s="14" t="s">
        <v>153</v>
      </c>
      <c r="E451" s="15" t="s">
        <v>729</v>
      </c>
      <c r="F451" s="42"/>
      <c r="G451" s="44"/>
    </row>
    <row r="452" spans="2:7" ht="22.5">
      <c r="B452" s="32">
        <f t="shared" si="6"/>
        <v>449</v>
      </c>
      <c r="C452" s="13" t="s">
        <v>8</v>
      </c>
      <c r="D452" s="14" t="s">
        <v>153</v>
      </c>
      <c r="E452" s="15" t="s">
        <v>1049</v>
      </c>
      <c r="F452" s="42"/>
      <c r="G452" s="44"/>
    </row>
    <row r="453" spans="2:7" ht="45">
      <c r="B453" s="32">
        <f t="shared" si="6"/>
        <v>450</v>
      </c>
      <c r="C453" s="13" t="s">
        <v>8</v>
      </c>
      <c r="D453" s="14" t="s">
        <v>153</v>
      </c>
      <c r="E453" s="15" t="s">
        <v>156</v>
      </c>
      <c r="F453" s="42"/>
      <c r="G453" s="44"/>
    </row>
    <row r="454" spans="2:7" ht="33.75">
      <c r="B454" s="32">
        <f t="shared" ref="B454:B517" si="7">B453+1</f>
        <v>451</v>
      </c>
      <c r="C454" s="13" t="s">
        <v>8</v>
      </c>
      <c r="D454" s="14" t="s">
        <v>153</v>
      </c>
      <c r="E454" s="15" t="s">
        <v>155</v>
      </c>
      <c r="F454" s="42"/>
      <c r="G454" s="44"/>
    </row>
    <row r="455" spans="2:7" ht="67.5">
      <c r="B455" s="32">
        <f t="shared" si="7"/>
        <v>452</v>
      </c>
      <c r="C455" s="13" t="s">
        <v>8</v>
      </c>
      <c r="D455" s="14" t="s">
        <v>234</v>
      </c>
      <c r="E455" s="15" t="s">
        <v>875</v>
      </c>
      <c r="F455" s="42"/>
      <c r="G455" s="44"/>
    </row>
    <row r="456" spans="2:7" ht="67.5">
      <c r="B456" s="32">
        <f t="shared" si="7"/>
        <v>453</v>
      </c>
      <c r="C456" s="13" t="s">
        <v>8</v>
      </c>
      <c r="D456" s="14" t="s">
        <v>234</v>
      </c>
      <c r="E456" s="15" t="s">
        <v>883</v>
      </c>
      <c r="F456" s="42"/>
      <c r="G456" s="44"/>
    </row>
    <row r="457" spans="2:7" ht="45">
      <c r="B457" s="32">
        <f t="shared" si="7"/>
        <v>454</v>
      </c>
      <c r="C457" s="13" t="s">
        <v>8</v>
      </c>
      <c r="D457" s="14" t="s">
        <v>234</v>
      </c>
      <c r="E457" s="15" t="s">
        <v>781</v>
      </c>
      <c r="F457" s="42"/>
      <c r="G457" s="44"/>
    </row>
    <row r="458" spans="2:7" ht="33.75">
      <c r="B458" s="32">
        <f t="shared" si="7"/>
        <v>455</v>
      </c>
      <c r="C458" s="13" t="s">
        <v>8</v>
      </c>
      <c r="D458" s="14" t="s">
        <v>234</v>
      </c>
      <c r="E458" s="15" t="s">
        <v>261</v>
      </c>
      <c r="F458" s="42"/>
      <c r="G458" s="44"/>
    </row>
    <row r="459" spans="2:7" ht="67.5">
      <c r="B459" s="32">
        <f t="shared" si="7"/>
        <v>456</v>
      </c>
      <c r="C459" s="13" t="s">
        <v>8</v>
      </c>
      <c r="D459" s="14" t="s">
        <v>234</v>
      </c>
      <c r="E459" s="15" t="s">
        <v>864</v>
      </c>
      <c r="F459" s="42"/>
      <c r="G459" s="44"/>
    </row>
    <row r="460" spans="2:7" ht="67.5">
      <c r="B460" s="32">
        <f t="shared" si="7"/>
        <v>457</v>
      </c>
      <c r="C460" s="13" t="s">
        <v>8</v>
      </c>
      <c r="D460" s="14" t="s">
        <v>234</v>
      </c>
      <c r="E460" s="15" t="s">
        <v>865</v>
      </c>
      <c r="F460" s="42"/>
      <c r="G460" s="44"/>
    </row>
    <row r="461" spans="2:7" ht="78.75">
      <c r="B461" s="32">
        <f t="shared" si="7"/>
        <v>458</v>
      </c>
      <c r="C461" s="13" t="s">
        <v>8</v>
      </c>
      <c r="D461" s="14" t="s">
        <v>234</v>
      </c>
      <c r="E461" s="15" t="s">
        <v>884</v>
      </c>
      <c r="F461" s="42"/>
      <c r="G461" s="44"/>
    </row>
    <row r="462" spans="2:7" ht="33.75">
      <c r="B462" s="32">
        <f t="shared" si="7"/>
        <v>459</v>
      </c>
      <c r="C462" s="13" t="s">
        <v>8</v>
      </c>
      <c r="D462" s="14" t="s">
        <v>234</v>
      </c>
      <c r="E462" s="15" t="s">
        <v>783</v>
      </c>
      <c r="F462" s="42"/>
      <c r="G462" s="44"/>
    </row>
    <row r="463" spans="2:7" ht="67.5">
      <c r="B463" s="32">
        <f t="shared" si="7"/>
        <v>460</v>
      </c>
      <c r="C463" s="13" t="s">
        <v>8</v>
      </c>
      <c r="D463" s="14" t="s">
        <v>157</v>
      </c>
      <c r="E463" s="15" t="s">
        <v>866</v>
      </c>
      <c r="F463" s="42"/>
      <c r="G463" s="44"/>
    </row>
    <row r="464" spans="2:7" ht="22.5">
      <c r="B464" s="32">
        <f t="shared" si="7"/>
        <v>461</v>
      </c>
      <c r="C464" s="13" t="s">
        <v>8</v>
      </c>
      <c r="D464" s="14" t="s">
        <v>157</v>
      </c>
      <c r="E464" s="15" t="s">
        <v>726</v>
      </c>
      <c r="F464" s="42"/>
      <c r="G464" s="44"/>
    </row>
    <row r="465" spans="2:7" ht="22.5">
      <c r="B465" s="32">
        <f t="shared" si="7"/>
        <v>462</v>
      </c>
      <c r="C465" s="13" t="s">
        <v>8</v>
      </c>
      <c r="D465" s="14" t="s">
        <v>157</v>
      </c>
      <c r="E465" s="15" t="s">
        <v>725</v>
      </c>
      <c r="F465" s="42"/>
      <c r="G465" s="44"/>
    </row>
    <row r="466" spans="2:7" ht="33.75">
      <c r="B466" s="32">
        <f t="shared" si="7"/>
        <v>463</v>
      </c>
      <c r="C466" s="13" t="s">
        <v>8</v>
      </c>
      <c r="D466" s="14" t="s">
        <v>158</v>
      </c>
      <c r="E466" s="15" t="s">
        <v>727</v>
      </c>
      <c r="F466" s="42"/>
      <c r="G466" s="44"/>
    </row>
    <row r="467" spans="2:7" ht="33.75">
      <c r="B467" s="32">
        <f t="shared" si="7"/>
        <v>464</v>
      </c>
      <c r="C467" s="13" t="s">
        <v>8</v>
      </c>
      <c r="D467" s="14" t="s">
        <v>158</v>
      </c>
      <c r="E467" s="15" t="s">
        <v>728</v>
      </c>
      <c r="F467" s="42"/>
      <c r="G467" s="44"/>
    </row>
    <row r="468" spans="2:7" ht="45">
      <c r="B468" s="32">
        <f t="shared" si="7"/>
        <v>465</v>
      </c>
      <c r="C468" s="13" t="s">
        <v>8</v>
      </c>
      <c r="D468" s="14" t="s">
        <v>235</v>
      </c>
      <c r="E468" s="15" t="s">
        <v>724</v>
      </c>
      <c r="F468" s="42"/>
      <c r="G468" s="44"/>
    </row>
    <row r="469" spans="2:7" ht="33.75">
      <c r="B469" s="32">
        <f t="shared" si="7"/>
        <v>466</v>
      </c>
      <c r="C469" s="13" t="s">
        <v>7</v>
      </c>
      <c r="D469" s="14" t="s">
        <v>174</v>
      </c>
      <c r="E469" s="15" t="s">
        <v>733</v>
      </c>
      <c r="F469" s="42"/>
      <c r="G469" s="44"/>
    </row>
    <row r="470" spans="2:7" ht="33.75">
      <c r="B470" s="32">
        <f t="shared" si="7"/>
        <v>467</v>
      </c>
      <c r="C470" s="13" t="s">
        <v>7</v>
      </c>
      <c r="D470" s="14" t="s">
        <v>174</v>
      </c>
      <c r="E470" s="15" t="s">
        <v>734</v>
      </c>
      <c r="F470" s="42"/>
      <c r="G470" s="44"/>
    </row>
    <row r="471" spans="2:7" ht="33.75">
      <c r="B471" s="32">
        <f t="shared" si="7"/>
        <v>468</v>
      </c>
      <c r="C471" s="13" t="s">
        <v>7</v>
      </c>
      <c r="D471" s="14" t="s">
        <v>174</v>
      </c>
      <c r="E471" s="15" t="s">
        <v>251</v>
      </c>
      <c r="F471" s="42"/>
      <c r="G471" s="44"/>
    </row>
    <row r="472" spans="2:7" ht="45">
      <c r="B472" s="32">
        <f t="shared" si="7"/>
        <v>469</v>
      </c>
      <c r="C472" s="13" t="s">
        <v>7</v>
      </c>
      <c r="D472" s="14" t="s">
        <v>174</v>
      </c>
      <c r="E472" s="15" t="s">
        <v>252</v>
      </c>
      <c r="F472" s="42"/>
      <c r="G472" s="44"/>
    </row>
    <row r="473" spans="2:7" ht="22.5">
      <c r="B473" s="32">
        <f t="shared" si="7"/>
        <v>470</v>
      </c>
      <c r="C473" s="13" t="s">
        <v>7</v>
      </c>
      <c r="D473" s="14" t="s">
        <v>174</v>
      </c>
      <c r="E473" s="15" t="s">
        <v>533</v>
      </c>
      <c r="F473" s="42"/>
      <c r="G473" s="44"/>
    </row>
    <row r="474" spans="2:7" ht="33.75">
      <c r="B474" s="32">
        <f t="shared" si="7"/>
        <v>471</v>
      </c>
      <c r="C474" s="13" t="s">
        <v>7</v>
      </c>
      <c r="D474" s="14" t="s">
        <v>174</v>
      </c>
      <c r="E474" s="15" t="s">
        <v>602</v>
      </c>
      <c r="F474" s="42"/>
      <c r="G474" s="44"/>
    </row>
    <row r="475" spans="2:7" ht="33.75">
      <c r="B475" s="32">
        <f t="shared" si="7"/>
        <v>472</v>
      </c>
      <c r="C475" s="13" t="s">
        <v>7</v>
      </c>
      <c r="D475" s="14" t="s">
        <v>174</v>
      </c>
      <c r="E475" s="15" t="s">
        <v>735</v>
      </c>
      <c r="F475" s="42"/>
      <c r="G475" s="44"/>
    </row>
    <row r="476" spans="2:7" ht="33.75">
      <c r="B476" s="32">
        <f t="shared" si="7"/>
        <v>473</v>
      </c>
      <c r="C476" s="13" t="s">
        <v>7</v>
      </c>
      <c r="D476" s="14" t="s">
        <v>174</v>
      </c>
      <c r="E476" s="15" t="s">
        <v>736</v>
      </c>
      <c r="F476" s="42"/>
      <c r="G476" s="44"/>
    </row>
    <row r="477" spans="2:7" ht="56.25">
      <c r="B477" s="32">
        <f t="shared" si="7"/>
        <v>474</v>
      </c>
      <c r="C477" s="13" t="s">
        <v>7</v>
      </c>
      <c r="D477" s="14" t="s">
        <v>174</v>
      </c>
      <c r="E477" s="15" t="s">
        <v>823</v>
      </c>
      <c r="F477" s="42"/>
      <c r="G477" s="44"/>
    </row>
    <row r="478" spans="2:7" ht="56.25">
      <c r="B478" s="32">
        <f t="shared" si="7"/>
        <v>475</v>
      </c>
      <c r="C478" s="13" t="s">
        <v>7</v>
      </c>
      <c r="D478" s="14" t="s">
        <v>174</v>
      </c>
      <c r="E478" s="15" t="s">
        <v>737</v>
      </c>
      <c r="F478" s="42"/>
      <c r="G478" s="44"/>
    </row>
    <row r="479" spans="2:7" ht="22.5">
      <c r="B479" s="32">
        <f t="shared" si="7"/>
        <v>476</v>
      </c>
      <c r="C479" s="13" t="s">
        <v>7</v>
      </c>
      <c r="D479" s="14" t="s">
        <v>174</v>
      </c>
      <c r="E479" s="15" t="s">
        <v>738</v>
      </c>
      <c r="F479" s="42"/>
      <c r="G479" s="44"/>
    </row>
    <row r="480" spans="2:7" ht="22.5">
      <c r="B480" s="32">
        <f t="shared" si="7"/>
        <v>477</v>
      </c>
      <c r="C480" s="13" t="s">
        <v>7</v>
      </c>
      <c r="D480" s="14" t="s">
        <v>174</v>
      </c>
      <c r="E480" s="15" t="s">
        <v>254</v>
      </c>
      <c r="F480" s="42"/>
      <c r="G480" s="44"/>
    </row>
    <row r="481" spans="2:7" ht="22.5">
      <c r="B481" s="32">
        <f t="shared" si="7"/>
        <v>478</v>
      </c>
      <c r="C481" s="13" t="s">
        <v>7</v>
      </c>
      <c r="D481" s="14" t="s">
        <v>174</v>
      </c>
      <c r="E481" s="15" t="s">
        <v>255</v>
      </c>
      <c r="F481" s="42"/>
      <c r="G481" s="44"/>
    </row>
    <row r="482" spans="2:7" ht="33.75">
      <c r="B482" s="32">
        <f t="shared" si="7"/>
        <v>479</v>
      </c>
      <c r="C482" s="13" t="s">
        <v>7</v>
      </c>
      <c r="D482" s="14" t="s">
        <v>175</v>
      </c>
      <c r="E482" s="15" t="s">
        <v>740</v>
      </c>
      <c r="F482" s="42"/>
      <c r="G482" s="44"/>
    </row>
    <row r="483" spans="2:7" ht="56.25">
      <c r="B483" s="32">
        <f t="shared" si="7"/>
        <v>480</v>
      </c>
      <c r="C483" s="13" t="s">
        <v>7</v>
      </c>
      <c r="D483" s="14" t="s">
        <v>175</v>
      </c>
      <c r="E483" s="15" t="s">
        <v>741</v>
      </c>
      <c r="F483" s="42"/>
      <c r="G483" s="44"/>
    </row>
    <row r="484" spans="2:7" ht="33.75">
      <c r="B484" s="32">
        <f t="shared" si="7"/>
        <v>481</v>
      </c>
      <c r="C484" s="13" t="s">
        <v>7</v>
      </c>
      <c r="D484" s="14" t="s">
        <v>175</v>
      </c>
      <c r="E484" s="15" t="s">
        <v>819</v>
      </c>
      <c r="F484" s="42"/>
      <c r="G484" s="44"/>
    </row>
    <row r="485" spans="2:7" ht="22.5">
      <c r="B485" s="32">
        <f t="shared" si="7"/>
        <v>482</v>
      </c>
      <c r="C485" s="13" t="s">
        <v>7</v>
      </c>
      <c r="D485" s="14" t="s">
        <v>175</v>
      </c>
      <c r="E485" s="15" t="s">
        <v>739</v>
      </c>
      <c r="F485" s="42"/>
      <c r="G485" s="44"/>
    </row>
    <row r="486" spans="2:7" ht="33.75">
      <c r="B486" s="32">
        <f t="shared" si="7"/>
        <v>483</v>
      </c>
      <c r="C486" s="13" t="s">
        <v>7</v>
      </c>
      <c r="D486" s="14" t="s">
        <v>175</v>
      </c>
      <c r="E486" s="15" t="s">
        <v>79</v>
      </c>
      <c r="F486" s="42"/>
      <c r="G486" s="44"/>
    </row>
    <row r="487" spans="2:7" ht="33.75">
      <c r="B487" s="32">
        <f t="shared" si="7"/>
        <v>484</v>
      </c>
      <c r="C487" s="13" t="s">
        <v>7</v>
      </c>
      <c r="D487" s="14" t="s">
        <v>175</v>
      </c>
      <c r="E487" s="15" t="s">
        <v>536</v>
      </c>
      <c r="F487" s="42"/>
      <c r="G487" s="44"/>
    </row>
    <row r="488" spans="2:7" ht="56.25">
      <c r="B488" s="32">
        <f t="shared" si="7"/>
        <v>485</v>
      </c>
      <c r="C488" s="13" t="s">
        <v>7</v>
      </c>
      <c r="D488" s="14" t="s">
        <v>175</v>
      </c>
      <c r="E488" s="15" t="s">
        <v>177</v>
      </c>
      <c r="F488" s="42"/>
      <c r="G488" s="44"/>
    </row>
    <row r="489" spans="2:7" ht="22.5">
      <c r="B489" s="32">
        <f t="shared" si="7"/>
        <v>486</v>
      </c>
      <c r="C489" s="13" t="s">
        <v>7</v>
      </c>
      <c r="D489" s="14" t="s">
        <v>175</v>
      </c>
      <c r="E489" s="15" t="s">
        <v>362</v>
      </c>
      <c r="F489" s="42"/>
      <c r="G489" s="44"/>
    </row>
    <row r="490" spans="2:7" ht="22.5">
      <c r="B490" s="32">
        <f t="shared" si="7"/>
        <v>487</v>
      </c>
      <c r="C490" s="13" t="s">
        <v>7</v>
      </c>
      <c r="D490" s="14" t="s">
        <v>175</v>
      </c>
      <c r="E490" s="15" t="s">
        <v>603</v>
      </c>
      <c r="F490" s="42"/>
      <c r="G490" s="44"/>
    </row>
    <row r="491" spans="2:7" ht="33.75">
      <c r="B491" s="32">
        <f t="shared" si="7"/>
        <v>488</v>
      </c>
      <c r="C491" s="13" t="s">
        <v>7</v>
      </c>
      <c r="D491" s="14" t="s">
        <v>175</v>
      </c>
      <c r="E491" s="15" t="s">
        <v>534</v>
      </c>
      <c r="F491" s="42"/>
      <c r="G491" s="44"/>
    </row>
    <row r="492" spans="2:7" ht="33.75">
      <c r="B492" s="32">
        <f t="shared" si="7"/>
        <v>489</v>
      </c>
      <c r="C492" s="13" t="s">
        <v>7</v>
      </c>
      <c r="D492" s="14" t="s">
        <v>175</v>
      </c>
      <c r="E492" s="15" t="s">
        <v>535</v>
      </c>
      <c r="F492" s="42"/>
      <c r="G492" s="44"/>
    </row>
    <row r="493" spans="2:7" ht="33.75">
      <c r="B493" s="32">
        <f t="shared" si="7"/>
        <v>490</v>
      </c>
      <c r="C493" s="13" t="s">
        <v>7</v>
      </c>
      <c r="D493" s="14" t="s">
        <v>175</v>
      </c>
      <c r="E493" s="15" t="s">
        <v>748</v>
      </c>
      <c r="F493" s="42"/>
      <c r="G493" s="44"/>
    </row>
    <row r="494" spans="2:7" ht="33.75">
      <c r="B494" s="32">
        <f t="shared" si="7"/>
        <v>491</v>
      </c>
      <c r="C494" s="13" t="s">
        <v>7</v>
      </c>
      <c r="D494" s="14" t="s">
        <v>175</v>
      </c>
      <c r="E494" s="15" t="s">
        <v>749</v>
      </c>
      <c r="F494" s="42"/>
      <c r="G494" s="44"/>
    </row>
    <row r="495" spans="2:7" ht="22.5">
      <c r="B495" s="32">
        <f t="shared" si="7"/>
        <v>492</v>
      </c>
      <c r="C495" s="13" t="s">
        <v>4</v>
      </c>
      <c r="D495" s="14" t="s">
        <v>750</v>
      </c>
      <c r="E495" s="15" t="s">
        <v>755</v>
      </c>
      <c r="F495" s="42"/>
      <c r="G495" s="44"/>
    </row>
    <row r="496" spans="2:7" ht="22.5">
      <c r="B496" s="32">
        <f t="shared" si="7"/>
        <v>493</v>
      </c>
      <c r="C496" s="13" t="s">
        <v>4</v>
      </c>
      <c r="D496" s="14" t="s">
        <v>750</v>
      </c>
      <c r="E496" s="15" t="s">
        <v>785</v>
      </c>
      <c r="F496" s="42"/>
      <c r="G496" s="44"/>
    </row>
    <row r="497" spans="2:7" ht="22.5">
      <c r="B497" s="32">
        <f t="shared" si="7"/>
        <v>494</v>
      </c>
      <c r="C497" s="13" t="s">
        <v>4</v>
      </c>
      <c r="D497" s="14" t="s">
        <v>750</v>
      </c>
      <c r="E497" s="15" t="s">
        <v>784</v>
      </c>
      <c r="F497" s="42"/>
      <c r="G497" s="44"/>
    </row>
    <row r="498" spans="2:7" ht="67.5">
      <c r="B498" s="32">
        <f t="shared" si="7"/>
        <v>495</v>
      </c>
      <c r="C498" s="13" t="s">
        <v>4</v>
      </c>
      <c r="D498" s="14" t="s">
        <v>750</v>
      </c>
      <c r="E498" s="15" t="s">
        <v>759</v>
      </c>
      <c r="F498" s="42"/>
      <c r="G498" s="44"/>
    </row>
    <row r="499" spans="2:7" ht="101.25">
      <c r="B499" s="32">
        <f t="shared" si="7"/>
        <v>496</v>
      </c>
      <c r="C499" s="13" t="s">
        <v>4</v>
      </c>
      <c r="D499" s="14" t="s">
        <v>750</v>
      </c>
      <c r="E499" s="15" t="s">
        <v>762</v>
      </c>
      <c r="F499" s="42"/>
      <c r="G499" s="44"/>
    </row>
    <row r="500" spans="2:7" ht="202.5">
      <c r="B500" s="32">
        <f t="shared" si="7"/>
        <v>497</v>
      </c>
      <c r="C500" s="13" t="s">
        <v>4</v>
      </c>
      <c r="D500" s="14" t="s">
        <v>750</v>
      </c>
      <c r="E500" s="15" t="s">
        <v>763</v>
      </c>
      <c r="F500" s="42"/>
      <c r="G500" s="44"/>
    </row>
    <row r="501" spans="2:7" ht="67.5">
      <c r="B501" s="32">
        <f t="shared" si="7"/>
        <v>498</v>
      </c>
      <c r="C501" s="13" t="s">
        <v>4</v>
      </c>
      <c r="D501" s="14" t="s">
        <v>750</v>
      </c>
      <c r="E501" s="15" t="s">
        <v>810</v>
      </c>
      <c r="F501" s="42"/>
      <c r="G501" s="44"/>
    </row>
    <row r="502" spans="2:7" ht="22.5">
      <c r="B502" s="32">
        <f t="shared" si="7"/>
        <v>499</v>
      </c>
      <c r="C502" s="13" t="s">
        <v>4</v>
      </c>
      <c r="D502" s="14" t="s">
        <v>789</v>
      </c>
      <c r="E502" s="15" t="s">
        <v>760</v>
      </c>
      <c r="F502" s="42"/>
      <c r="G502" s="44"/>
    </row>
    <row r="503" spans="2:7" ht="22.5">
      <c r="B503" s="32">
        <f t="shared" si="7"/>
        <v>500</v>
      </c>
      <c r="C503" s="13" t="s">
        <v>4</v>
      </c>
      <c r="D503" s="14" t="s">
        <v>789</v>
      </c>
      <c r="E503" s="15" t="s">
        <v>790</v>
      </c>
      <c r="F503" s="42"/>
      <c r="G503" s="44"/>
    </row>
    <row r="504" spans="2:7" ht="22.5">
      <c r="B504" s="32">
        <f t="shared" si="7"/>
        <v>501</v>
      </c>
      <c r="C504" s="13" t="s">
        <v>4</v>
      </c>
      <c r="D504" s="14" t="s">
        <v>789</v>
      </c>
      <c r="E504" s="15" t="s">
        <v>761</v>
      </c>
      <c r="F504" s="42"/>
      <c r="G504" s="44"/>
    </row>
    <row r="505" spans="2:7" ht="22.5">
      <c r="B505" s="32">
        <f t="shared" si="7"/>
        <v>502</v>
      </c>
      <c r="C505" s="13" t="s">
        <v>4</v>
      </c>
      <c r="D505" s="14" t="s">
        <v>789</v>
      </c>
      <c r="E505" s="15" t="s">
        <v>777</v>
      </c>
      <c r="F505" s="42"/>
      <c r="G505" s="44"/>
    </row>
    <row r="506" spans="2:7" ht="45">
      <c r="B506" s="32">
        <f t="shared" si="7"/>
        <v>503</v>
      </c>
      <c r="C506" s="13" t="s">
        <v>4</v>
      </c>
      <c r="D506" s="14" t="s">
        <v>789</v>
      </c>
      <c r="E506" s="15" t="s">
        <v>786</v>
      </c>
      <c r="F506" s="42"/>
      <c r="G506" s="44"/>
    </row>
    <row r="507" spans="2:7" ht="33.75">
      <c r="B507" s="32">
        <f t="shared" si="7"/>
        <v>504</v>
      </c>
      <c r="C507" s="13" t="s">
        <v>4</v>
      </c>
      <c r="D507" s="14" t="s">
        <v>789</v>
      </c>
      <c r="E507" s="15" t="s">
        <v>787</v>
      </c>
      <c r="F507" s="42"/>
      <c r="G507" s="44"/>
    </row>
    <row r="508" spans="2:7" ht="33.75">
      <c r="B508" s="32">
        <f t="shared" si="7"/>
        <v>505</v>
      </c>
      <c r="C508" s="13" t="s">
        <v>4</v>
      </c>
      <c r="D508" s="14" t="s">
        <v>789</v>
      </c>
      <c r="E508" s="15" t="s">
        <v>788</v>
      </c>
      <c r="F508" s="42"/>
      <c r="G508" s="44"/>
    </row>
    <row r="509" spans="2:7" ht="78.75">
      <c r="B509" s="32">
        <f t="shared" si="7"/>
        <v>506</v>
      </c>
      <c r="C509" s="13" t="s">
        <v>4</v>
      </c>
      <c r="D509" s="14" t="s">
        <v>789</v>
      </c>
      <c r="E509" s="15" t="s">
        <v>764</v>
      </c>
      <c r="F509" s="42"/>
      <c r="G509" s="44"/>
    </row>
    <row r="510" spans="2:7" ht="67.5">
      <c r="B510" s="32">
        <f t="shared" si="7"/>
        <v>507</v>
      </c>
      <c r="C510" s="13" t="s">
        <v>4</v>
      </c>
      <c r="D510" s="14" t="s">
        <v>789</v>
      </c>
      <c r="E510" s="15" t="s">
        <v>751</v>
      </c>
      <c r="F510" s="42"/>
      <c r="G510" s="44"/>
    </row>
    <row r="511" spans="2:7" ht="78.75">
      <c r="B511" s="32">
        <f t="shared" si="7"/>
        <v>508</v>
      </c>
      <c r="C511" s="13" t="s">
        <v>4</v>
      </c>
      <c r="D511" s="14" t="s">
        <v>789</v>
      </c>
      <c r="E511" s="15" t="s">
        <v>765</v>
      </c>
      <c r="F511" s="42"/>
      <c r="G511" s="44"/>
    </row>
    <row r="512" spans="2:7" ht="90">
      <c r="B512" s="32">
        <f t="shared" si="7"/>
        <v>509</v>
      </c>
      <c r="C512" s="13" t="s">
        <v>4</v>
      </c>
      <c r="D512" s="14" t="s">
        <v>789</v>
      </c>
      <c r="E512" s="15" t="s">
        <v>767</v>
      </c>
      <c r="F512" s="42"/>
      <c r="G512" s="44"/>
    </row>
    <row r="513" spans="2:7" ht="90">
      <c r="B513" s="32">
        <f t="shared" si="7"/>
        <v>510</v>
      </c>
      <c r="C513" s="13" t="s">
        <v>4</v>
      </c>
      <c r="D513" s="14" t="s">
        <v>789</v>
      </c>
      <c r="E513" s="15" t="s">
        <v>766</v>
      </c>
      <c r="F513" s="42"/>
      <c r="G513" s="44"/>
    </row>
    <row r="514" spans="2:7" ht="33.75">
      <c r="B514" s="32">
        <f t="shared" si="7"/>
        <v>511</v>
      </c>
      <c r="C514" s="13" t="s">
        <v>4</v>
      </c>
      <c r="D514" s="14" t="s">
        <v>794</v>
      </c>
      <c r="E514" s="15" t="s">
        <v>791</v>
      </c>
      <c r="F514" s="42"/>
      <c r="G514" s="44"/>
    </row>
    <row r="515" spans="2:7" ht="33.75">
      <c r="B515" s="32">
        <f t="shared" si="7"/>
        <v>512</v>
      </c>
      <c r="C515" s="13" t="s">
        <v>4</v>
      </c>
      <c r="D515" s="14" t="s">
        <v>794</v>
      </c>
      <c r="E515" s="15" t="s">
        <v>768</v>
      </c>
      <c r="F515" s="42"/>
      <c r="G515" s="44"/>
    </row>
    <row r="516" spans="2:7" ht="33.75">
      <c r="B516" s="32">
        <f t="shared" si="7"/>
        <v>513</v>
      </c>
      <c r="C516" s="13" t="s">
        <v>4</v>
      </c>
      <c r="D516" s="14" t="s">
        <v>794</v>
      </c>
      <c r="E516" s="15" t="s">
        <v>792</v>
      </c>
      <c r="F516" s="42"/>
      <c r="G516" s="44"/>
    </row>
    <row r="517" spans="2:7" ht="22.5">
      <c r="B517" s="32">
        <f t="shared" si="7"/>
        <v>514</v>
      </c>
      <c r="C517" s="13" t="s">
        <v>4</v>
      </c>
      <c r="D517" s="14" t="s">
        <v>794</v>
      </c>
      <c r="E517" s="15" t="s">
        <v>752</v>
      </c>
      <c r="F517" s="42"/>
      <c r="G517" s="44"/>
    </row>
    <row r="518" spans="2:7" ht="33.75">
      <c r="B518" s="32">
        <f t="shared" ref="B518:B581" si="8">B517+1</f>
        <v>515</v>
      </c>
      <c r="C518" s="13" t="s">
        <v>4</v>
      </c>
      <c r="D518" s="14" t="s">
        <v>794</v>
      </c>
      <c r="E518" s="15" t="s">
        <v>753</v>
      </c>
      <c r="F518" s="42"/>
      <c r="G518" s="44"/>
    </row>
    <row r="519" spans="2:7" ht="33.75">
      <c r="B519" s="32">
        <f t="shared" si="8"/>
        <v>516</v>
      </c>
      <c r="C519" s="13" t="s">
        <v>4</v>
      </c>
      <c r="D519" s="14" t="s">
        <v>794</v>
      </c>
      <c r="E519" s="15" t="s">
        <v>793</v>
      </c>
      <c r="F519" s="42"/>
      <c r="G519" s="44"/>
    </row>
    <row r="520" spans="2:7" ht="67.5">
      <c r="B520" s="32">
        <f t="shared" si="8"/>
        <v>517</v>
      </c>
      <c r="C520" s="13" t="s">
        <v>4</v>
      </c>
      <c r="D520" s="14" t="s">
        <v>794</v>
      </c>
      <c r="E520" s="15" t="s">
        <v>824</v>
      </c>
      <c r="F520" s="42"/>
      <c r="G520" s="44"/>
    </row>
    <row r="521" spans="2:7" ht="67.5">
      <c r="B521" s="32">
        <f t="shared" si="8"/>
        <v>518</v>
      </c>
      <c r="C521" s="13" t="s">
        <v>4</v>
      </c>
      <c r="D521" s="14" t="s">
        <v>794</v>
      </c>
      <c r="E521" s="15" t="s">
        <v>825</v>
      </c>
      <c r="F521" s="42"/>
      <c r="G521" s="44"/>
    </row>
    <row r="522" spans="2:7" ht="67.5">
      <c r="B522" s="32">
        <f t="shared" si="8"/>
        <v>519</v>
      </c>
      <c r="C522" s="13" t="s">
        <v>4</v>
      </c>
      <c r="D522" s="14" t="s">
        <v>794</v>
      </c>
      <c r="E522" s="15" t="s">
        <v>826</v>
      </c>
      <c r="F522" s="42"/>
      <c r="G522" s="44"/>
    </row>
    <row r="523" spans="2:7" ht="67.5">
      <c r="B523" s="32">
        <f t="shared" si="8"/>
        <v>520</v>
      </c>
      <c r="C523" s="13" t="s">
        <v>4</v>
      </c>
      <c r="D523" s="14" t="s">
        <v>794</v>
      </c>
      <c r="E523" s="15" t="s">
        <v>769</v>
      </c>
      <c r="F523" s="42"/>
      <c r="G523" s="44"/>
    </row>
    <row r="524" spans="2:7" ht="33.75">
      <c r="B524" s="32">
        <f t="shared" si="8"/>
        <v>521</v>
      </c>
      <c r="C524" s="13" t="s">
        <v>4</v>
      </c>
      <c r="D524" s="14" t="s">
        <v>172</v>
      </c>
      <c r="E524" s="15" t="s">
        <v>770</v>
      </c>
      <c r="F524" s="42"/>
      <c r="G524" s="44"/>
    </row>
    <row r="525" spans="2:7" ht="33.75">
      <c r="B525" s="32">
        <f t="shared" si="8"/>
        <v>522</v>
      </c>
      <c r="C525" s="13" t="s">
        <v>4</v>
      </c>
      <c r="D525" s="14" t="s">
        <v>172</v>
      </c>
      <c r="E525" s="15" t="s">
        <v>771</v>
      </c>
      <c r="F525" s="42"/>
      <c r="G525" s="44"/>
    </row>
    <row r="526" spans="2:7" ht="33.75">
      <c r="B526" s="32">
        <f t="shared" si="8"/>
        <v>523</v>
      </c>
      <c r="C526" s="13" t="s">
        <v>4</v>
      </c>
      <c r="D526" s="14" t="s">
        <v>172</v>
      </c>
      <c r="E526" s="15" t="s">
        <v>867</v>
      </c>
      <c r="F526" s="42"/>
      <c r="G526" s="44"/>
    </row>
    <row r="527" spans="2:7" ht="33.75">
      <c r="B527" s="32">
        <f t="shared" si="8"/>
        <v>524</v>
      </c>
      <c r="C527" s="13" t="s">
        <v>4</v>
      </c>
      <c r="D527" s="14" t="s">
        <v>172</v>
      </c>
      <c r="E527" s="15" t="s">
        <v>772</v>
      </c>
      <c r="F527" s="42"/>
      <c r="G527" s="44"/>
    </row>
    <row r="528" spans="2:7" ht="33.75">
      <c r="B528" s="32">
        <f t="shared" si="8"/>
        <v>525</v>
      </c>
      <c r="C528" s="13" t="s">
        <v>4</v>
      </c>
      <c r="D528" s="14" t="s">
        <v>172</v>
      </c>
      <c r="E528" s="15" t="s">
        <v>773</v>
      </c>
      <c r="F528" s="42"/>
      <c r="G528" s="44"/>
    </row>
    <row r="529" spans="2:7" ht="22.5" hidden="1">
      <c r="B529" s="32">
        <f t="shared" si="8"/>
        <v>526</v>
      </c>
      <c r="C529" s="13" t="s">
        <v>4</v>
      </c>
      <c r="D529" s="14" t="s">
        <v>173</v>
      </c>
      <c r="E529" s="15" t="s">
        <v>775</v>
      </c>
      <c r="F529" s="2"/>
    </row>
    <row r="530" spans="2:7" ht="22.5" hidden="1">
      <c r="B530" s="32">
        <f t="shared" si="8"/>
        <v>527</v>
      </c>
      <c r="C530" s="13" t="s">
        <v>4</v>
      </c>
      <c r="D530" s="14" t="s">
        <v>173</v>
      </c>
      <c r="E530" s="15" t="s">
        <v>774</v>
      </c>
      <c r="F530" s="2"/>
    </row>
    <row r="531" spans="2:7" ht="22.5" hidden="1">
      <c r="B531" s="32">
        <f t="shared" si="8"/>
        <v>528</v>
      </c>
      <c r="C531" s="13" t="s">
        <v>4</v>
      </c>
      <c r="D531" s="14" t="s">
        <v>173</v>
      </c>
      <c r="E531" s="15" t="s">
        <v>776</v>
      </c>
      <c r="F531" s="2"/>
    </row>
    <row r="532" spans="2:7" ht="33.75">
      <c r="B532" s="32">
        <f t="shared" si="8"/>
        <v>529</v>
      </c>
      <c r="C532" s="13" t="s">
        <v>4</v>
      </c>
      <c r="D532" s="14" t="s">
        <v>171</v>
      </c>
      <c r="E532" s="15" t="s">
        <v>754</v>
      </c>
      <c r="F532" s="42"/>
      <c r="G532" s="44"/>
    </row>
    <row r="533" spans="2:7" ht="33.75">
      <c r="B533" s="32">
        <f t="shared" si="8"/>
        <v>530</v>
      </c>
      <c r="C533" s="13" t="s">
        <v>4</v>
      </c>
      <c r="D533" s="14" t="s">
        <v>171</v>
      </c>
      <c r="E533" s="15" t="s">
        <v>795</v>
      </c>
      <c r="F533" s="42"/>
      <c r="G533" s="44"/>
    </row>
    <row r="534" spans="2:7" ht="45">
      <c r="B534" s="32">
        <f t="shared" si="8"/>
        <v>531</v>
      </c>
      <c r="C534" s="13" t="s">
        <v>4</v>
      </c>
      <c r="D534" s="14" t="s">
        <v>171</v>
      </c>
      <c r="E534" s="15" t="s">
        <v>796</v>
      </c>
      <c r="F534" s="42"/>
      <c r="G534" s="44"/>
    </row>
    <row r="535" spans="2:7" ht="33.75">
      <c r="B535" s="32">
        <f t="shared" si="8"/>
        <v>532</v>
      </c>
      <c r="C535" s="13" t="s">
        <v>4</v>
      </c>
      <c r="D535" s="14" t="s">
        <v>171</v>
      </c>
      <c r="E535" s="15" t="s">
        <v>757</v>
      </c>
      <c r="F535" s="42"/>
      <c r="G535" s="44"/>
    </row>
    <row r="536" spans="2:7" ht="22.5">
      <c r="B536" s="32">
        <f t="shared" si="8"/>
        <v>533</v>
      </c>
      <c r="C536" s="13" t="s">
        <v>4</v>
      </c>
      <c r="D536" s="14" t="s">
        <v>171</v>
      </c>
      <c r="E536" s="15" t="s">
        <v>756</v>
      </c>
      <c r="F536" s="42"/>
      <c r="G536" s="44"/>
    </row>
    <row r="537" spans="2:7" ht="33.75" hidden="1">
      <c r="B537" s="32">
        <f t="shared" si="8"/>
        <v>534</v>
      </c>
      <c r="C537" s="13" t="s">
        <v>4</v>
      </c>
      <c r="D537" s="14" t="s">
        <v>304</v>
      </c>
      <c r="E537" s="15" t="s">
        <v>832</v>
      </c>
      <c r="F537" s="2"/>
    </row>
    <row r="538" spans="2:7" ht="33.75">
      <c r="B538" s="32">
        <f t="shared" si="8"/>
        <v>535</v>
      </c>
      <c r="C538" s="35" t="s">
        <v>2</v>
      </c>
      <c r="D538" s="14" t="s">
        <v>208</v>
      </c>
      <c r="E538" s="14" t="s">
        <v>801</v>
      </c>
      <c r="F538" s="42"/>
      <c r="G538" s="44"/>
    </row>
    <row r="539" spans="2:7" ht="33.75">
      <c r="B539" s="32">
        <f t="shared" si="8"/>
        <v>536</v>
      </c>
      <c r="C539" s="35" t="s">
        <v>2</v>
      </c>
      <c r="D539" s="14" t="s">
        <v>2</v>
      </c>
      <c r="E539" s="14" t="s">
        <v>207</v>
      </c>
      <c r="F539" s="42"/>
      <c r="G539" s="44"/>
    </row>
    <row r="540" spans="2:7" ht="33.75">
      <c r="B540" s="32">
        <f t="shared" si="8"/>
        <v>537</v>
      </c>
      <c r="C540" s="35" t="s">
        <v>2</v>
      </c>
      <c r="D540" s="14" t="s">
        <v>2</v>
      </c>
      <c r="E540" s="14" t="s">
        <v>657</v>
      </c>
      <c r="F540" s="42"/>
      <c r="G540" s="44"/>
    </row>
    <row r="541" spans="2:7" ht="33.75">
      <c r="B541" s="32">
        <f t="shared" si="8"/>
        <v>538</v>
      </c>
      <c r="C541" s="35" t="s">
        <v>2</v>
      </c>
      <c r="D541" s="14" t="s">
        <v>2</v>
      </c>
      <c r="E541" s="16" t="s">
        <v>802</v>
      </c>
      <c r="F541" s="42"/>
      <c r="G541" s="44"/>
    </row>
    <row r="542" spans="2:7" ht="33.75">
      <c r="B542" s="32">
        <f t="shared" si="8"/>
        <v>539</v>
      </c>
      <c r="C542" s="35" t="s">
        <v>2</v>
      </c>
      <c r="D542" s="14" t="s">
        <v>2</v>
      </c>
      <c r="E542" s="16" t="s">
        <v>803</v>
      </c>
      <c r="F542" s="42"/>
      <c r="G542" s="44"/>
    </row>
    <row r="543" spans="2:7" ht="33.75">
      <c r="B543" s="32">
        <f t="shared" si="8"/>
        <v>540</v>
      </c>
      <c r="C543" s="35" t="s">
        <v>2</v>
      </c>
      <c r="D543" s="14" t="s">
        <v>2</v>
      </c>
      <c r="E543" s="16" t="s">
        <v>804</v>
      </c>
      <c r="F543" s="42"/>
      <c r="G543" s="44"/>
    </row>
    <row r="544" spans="2:7" ht="22.5">
      <c r="B544" s="32">
        <f t="shared" si="8"/>
        <v>541</v>
      </c>
      <c r="C544" s="35" t="s">
        <v>2</v>
      </c>
      <c r="D544" s="14" t="s">
        <v>797</v>
      </c>
      <c r="E544" s="14" t="s">
        <v>799</v>
      </c>
      <c r="F544" s="42"/>
      <c r="G544" s="44"/>
    </row>
    <row r="545" spans="2:7" ht="33.75">
      <c r="B545" s="32">
        <f t="shared" si="8"/>
        <v>542</v>
      </c>
      <c r="C545" s="35" t="s">
        <v>2</v>
      </c>
      <c r="D545" s="14" t="s">
        <v>797</v>
      </c>
      <c r="E545" s="14" t="s">
        <v>800</v>
      </c>
      <c r="F545" s="42"/>
      <c r="G545" s="44"/>
    </row>
    <row r="546" spans="2:7" ht="56.25">
      <c r="B546" s="32">
        <f t="shared" si="8"/>
        <v>543</v>
      </c>
      <c r="C546" s="35" t="s">
        <v>2</v>
      </c>
      <c r="D546" s="14" t="s">
        <v>797</v>
      </c>
      <c r="E546" s="14" t="s">
        <v>805</v>
      </c>
      <c r="F546" s="42"/>
      <c r="G546" s="44"/>
    </row>
    <row r="547" spans="2:7" ht="78.75">
      <c r="B547" s="32">
        <f t="shared" si="8"/>
        <v>544</v>
      </c>
      <c r="C547" s="35" t="s">
        <v>2</v>
      </c>
      <c r="D547" s="14" t="s">
        <v>797</v>
      </c>
      <c r="E547" s="14" t="s">
        <v>1065</v>
      </c>
      <c r="F547" s="42"/>
      <c r="G547" s="44"/>
    </row>
    <row r="548" spans="2:7" ht="101.25">
      <c r="B548" s="32">
        <f t="shared" si="8"/>
        <v>545</v>
      </c>
      <c r="C548" s="35" t="s">
        <v>2</v>
      </c>
      <c r="D548" s="14" t="s">
        <v>797</v>
      </c>
      <c r="E548" s="14" t="s">
        <v>948</v>
      </c>
      <c r="F548" s="42"/>
      <c r="G548" s="44"/>
    </row>
    <row r="549" spans="2:7" ht="56.25">
      <c r="B549" s="32">
        <f t="shared" si="8"/>
        <v>546</v>
      </c>
      <c r="C549" s="35" t="s">
        <v>2</v>
      </c>
      <c r="D549" s="14" t="s">
        <v>797</v>
      </c>
      <c r="E549" s="14" t="s">
        <v>833</v>
      </c>
      <c r="F549" s="42"/>
      <c r="G549" s="44"/>
    </row>
    <row r="550" spans="2:7" ht="33.75">
      <c r="B550" s="32">
        <f t="shared" si="8"/>
        <v>547</v>
      </c>
      <c r="C550" s="35" t="s">
        <v>2</v>
      </c>
      <c r="D550" s="14" t="s">
        <v>209</v>
      </c>
      <c r="E550" s="14" t="s">
        <v>798</v>
      </c>
      <c r="F550" s="42"/>
      <c r="G550" s="44"/>
    </row>
    <row r="551" spans="2:7" ht="33.75">
      <c r="B551" s="32">
        <f t="shared" si="8"/>
        <v>548</v>
      </c>
      <c r="C551" s="35" t="s">
        <v>2</v>
      </c>
      <c r="D551" s="14" t="s">
        <v>209</v>
      </c>
      <c r="E551" s="16" t="s">
        <v>806</v>
      </c>
      <c r="F551" s="42"/>
      <c r="G551" s="44"/>
    </row>
    <row r="552" spans="2:7" ht="22.5">
      <c r="B552" s="32">
        <f t="shared" si="8"/>
        <v>549</v>
      </c>
      <c r="C552" s="35" t="s">
        <v>2</v>
      </c>
      <c r="D552" s="14" t="s">
        <v>209</v>
      </c>
      <c r="E552" s="14" t="s">
        <v>807</v>
      </c>
      <c r="F552" s="42"/>
      <c r="G552" s="44"/>
    </row>
    <row r="553" spans="2:7" ht="33.75">
      <c r="B553" s="32">
        <f t="shared" si="8"/>
        <v>550</v>
      </c>
      <c r="C553" s="35" t="s">
        <v>2</v>
      </c>
      <c r="D553" s="14" t="s">
        <v>209</v>
      </c>
      <c r="E553" s="16" t="s">
        <v>808</v>
      </c>
      <c r="F553" s="42"/>
      <c r="G553" s="44"/>
    </row>
    <row r="554" spans="2:7" ht="90">
      <c r="B554" s="32">
        <f t="shared" si="8"/>
        <v>551</v>
      </c>
      <c r="C554" s="35" t="s">
        <v>2</v>
      </c>
      <c r="D554" s="14" t="s">
        <v>209</v>
      </c>
      <c r="E554" s="14" t="s">
        <v>834</v>
      </c>
      <c r="F554" s="42"/>
      <c r="G554" s="44"/>
    </row>
    <row r="555" spans="2:7" ht="101.25" hidden="1">
      <c r="B555" s="32">
        <f t="shared" si="8"/>
        <v>552</v>
      </c>
      <c r="C555" s="35" t="s">
        <v>2</v>
      </c>
      <c r="D555" s="14" t="s">
        <v>210</v>
      </c>
      <c r="E555" s="14" t="s">
        <v>827</v>
      </c>
      <c r="F555" s="2"/>
    </row>
    <row r="556" spans="2:7" ht="90" hidden="1">
      <c r="B556" s="32">
        <f t="shared" si="8"/>
        <v>553</v>
      </c>
      <c r="C556" s="35" t="s">
        <v>2</v>
      </c>
      <c r="D556" s="14" t="s">
        <v>210</v>
      </c>
      <c r="E556" s="14" t="s">
        <v>820</v>
      </c>
      <c r="F556" s="2"/>
    </row>
    <row r="557" spans="2:7" ht="101.25">
      <c r="B557" s="32">
        <f t="shared" si="8"/>
        <v>554</v>
      </c>
      <c r="C557" s="35" t="s">
        <v>2</v>
      </c>
      <c r="D557" s="14" t="s">
        <v>212</v>
      </c>
      <c r="E557" s="14" t="s">
        <v>828</v>
      </c>
      <c r="F557" s="42"/>
      <c r="G557" s="44"/>
    </row>
    <row r="558" spans="2:7" ht="102" thickBot="1">
      <c r="B558" s="32">
        <f t="shared" si="8"/>
        <v>555</v>
      </c>
      <c r="C558" s="35" t="s">
        <v>2</v>
      </c>
      <c r="D558" s="14" t="s">
        <v>212</v>
      </c>
      <c r="E558" s="14" t="s">
        <v>821</v>
      </c>
      <c r="F558" s="47"/>
      <c r="G558" s="48"/>
    </row>
    <row r="559" spans="2:7" ht="101.25" hidden="1">
      <c r="B559" s="32">
        <f t="shared" si="8"/>
        <v>556</v>
      </c>
      <c r="C559" s="35" t="s">
        <v>2</v>
      </c>
      <c r="D559" s="14" t="s">
        <v>211</v>
      </c>
      <c r="E559" s="14" t="s">
        <v>829</v>
      </c>
      <c r="F559" s="2"/>
    </row>
    <row r="560" spans="2:7" ht="101.25" hidden="1">
      <c r="B560" s="32">
        <f t="shared" si="8"/>
        <v>557</v>
      </c>
      <c r="C560" s="35" t="s">
        <v>2</v>
      </c>
      <c r="D560" s="14" t="s">
        <v>211</v>
      </c>
      <c r="E560" s="14" t="s">
        <v>822</v>
      </c>
      <c r="F560" s="2"/>
    </row>
    <row r="561" spans="2:6" ht="90" hidden="1">
      <c r="B561" s="32">
        <f t="shared" si="8"/>
        <v>558</v>
      </c>
      <c r="C561" s="35" t="s">
        <v>2</v>
      </c>
      <c r="D561" s="14" t="s">
        <v>211</v>
      </c>
      <c r="E561" s="14" t="s">
        <v>835</v>
      </c>
      <c r="F561" s="2"/>
    </row>
    <row r="562" spans="2:6" ht="90" hidden="1">
      <c r="B562" s="32">
        <f t="shared" si="8"/>
        <v>559</v>
      </c>
      <c r="C562" s="35" t="s">
        <v>2</v>
      </c>
      <c r="D562" s="14" t="s">
        <v>211</v>
      </c>
      <c r="E562" s="14" t="s">
        <v>836</v>
      </c>
      <c r="F562" s="2"/>
    </row>
    <row r="563" spans="2:6" ht="45" hidden="1">
      <c r="B563" s="32">
        <f t="shared" si="8"/>
        <v>560</v>
      </c>
      <c r="C563" s="35" t="s">
        <v>2</v>
      </c>
      <c r="D563" s="14" t="s">
        <v>304</v>
      </c>
      <c r="E563" s="14" t="s">
        <v>949</v>
      </c>
      <c r="F563" s="2"/>
    </row>
    <row r="564" spans="2:6" ht="33.75" hidden="1">
      <c r="B564" s="32">
        <f t="shared" si="8"/>
        <v>561</v>
      </c>
      <c r="C564" s="35" t="s">
        <v>2</v>
      </c>
      <c r="D564" s="14" t="s">
        <v>304</v>
      </c>
      <c r="E564" s="15" t="s">
        <v>830</v>
      </c>
      <c r="F564" s="2"/>
    </row>
    <row r="565" spans="2:6" ht="22.5" hidden="1">
      <c r="B565" s="32">
        <f t="shared" si="8"/>
        <v>562</v>
      </c>
      <c r="C565" s="38" t="s">
        <v>22</v>
      </c>
      <c r="D565" s="14" t="s">
        <v>190</v>
      </c>
      <c r="E565" s="15" t="s">
        <v>298</v>
      </c>
      <c r="F565" s="2"/>
    </row>
    <row r="566" spans="2:6" ht="22.5" hidden="1">
      <c r="B566" s="32">
        <f t="shared" si="8"/>
        <v>563</v>
      </c>
      <c r="C566" s="38" t="s">
        <v>22</v>
      </c>
      <c r="D566" s="14" t="s">
        <v>190</v>
      </c>
      <c r="E566" s="15" t="s">
        <v>438</v>
      </c>
      <c r="F566" s="2"/>
    </row>
    <row r="567" spans="2:6" ht="33.75" hidden="1">
      <c r="B567" s="32">
        <f t="shared" si="8"/>
        <v>564</v>
      </c>
      <c r="C567" s="38" t="s">
        <v>22</v>
      </c>
      <c r="D567" s="14" t="s">
        <v>190</v>
      </c>
      <c r="E567" s="15" t="s">
        <v>191</v>
      </c>
      <c r="F567" s="2"/>
    </row>
    <row r="568" spans="2:6" ht="33.75" hidden="1">
      <c r="B568" s="32">
        <f t="shared" si="8"/>
        <v>565</v>
      </c>
      <c r="C568" s="38" t="s">
        <v>22</v>
      </c>
      <c r="D568" s="14" t="s">
        <v>190</v>
      </c>
      <c r="E568" s="15" t="s">
        <v>192</v>
      </c>
      <c r="F568" s="2"/>
    </row>
    <row r="569" spans="2:6" ht="22.5" hidden="1">
      <c r="B569" s="32">
        <f t="shared" si="8"/>
        <v>566</v>
      </c>
      <c r="C569" s="38" t="s">
        <v>22</v>
      </c>
      <c r="D569" s="14" t="s">
        <v>190</v>
      </c>
      <c r="E569" s="15" t="s">
        <v>57</v>
      </c>
      <c r="F569" s="2"/>
    </row>
    <row r="570" spans="2:6" ht="22.5" hidden="1">
      <c r="B570" s="32">
        <f t="shared" si="8"/>
        <v>567</v>
      </c>
      <c r="C570" s="38" t="s">
        <v>22</v>
      </c>
      <c r="D570" s="14" t="s">
        <v>190</v>
      </c>
      <c r="E570" s="15" t="s">
        <v>299</v>
      </c>
      <c r="F570" s="2"/>
    </row>
    <row r="571" spans="2:6" ht="22.5" hidden="1">
      <c r="B571" s="32">
        <f t="shared" si="8"/>
        <v>568</v>
      </c>
      <c r="C571" s="38" t="s">
        <v>22</v>
      </c>
      <c r="D571" s="14" t="s">
        <v>190</v>
      </c>
      <c r="E571" s="15" t="s">
        <v>606</v>
      </c>
      <c r="F571" s="2"/>
    </row>
    <row r="572" spans="2:6" ht="22.5" hidden="1">
      <c r="B572" s="32">
        <f t="shared" si="8"/>
        <v>569</v>
      </c>
      <c r="C572" s="38" t="s">
        <v>22</v>
      </c>
      <c r="D572" s="14" t="s">
        <v>190</v>
      </c>
      <c r="E572" s="15" t="s">
        <v>58</v>
      </c>
      <c r="F572" s="2"/>
    </row>
    <row r="573" spans="2:6" ht="22.5" hidden="1">
      <c r="B573" s="32">
        <f t="shared" si="8"/>
        <v>570</v>
      </c>
      <c r="C573" s="38" t="s">
        <v>22</v>
      </c>
      <c r="D573" s="14" t="s">
        <v>190</v>
      </c>
      <c r="E573" s="15" t="s">
        <v>439</v>
      </c>
      <c r="F573" s="2"/>
    </row>
    <row r="574" spans="2:6" ht="33.75" hidden="1">
      <c r="B574" s="32">
        <f t="shared" si="8"/>
        <v>571</v>
      </c>
      <c r="C574" s="38" t="s">
        <v>22</v>
      </c>
      <c r="D574" s="14" t="s">
        <v>190</v>
      </c>
      <c r="E574" s="15" t="s">
        <v>59</v>
      </c>
      <c r="F574" s="2"/>
    </row>
    <row r="575" spans="2:6" ht="33.75" hidden="1">
      <c r="B575" s="32">
        <f t="shared" si="8"/>
        <v>572</v>
      </c>
      <c r="C575" s="38" t="s">
        <v>22</v>
      </c>
      <c r="D575" s="14" t="s">
        <v>190</v>
      </c>
      <c r="E575" s="15" t="s">
        <v>60</v>
      </c>
      <c r="F575" s="2"/>
    </row>
    <row r="576" spans="2:6" ht="33.75" hidden="1">
      <c r="B576" s="32">
        <f t="shared" si="8"/>
        <v>573</v>
      </c>
      <c r="C576" s="38" t="s">
        <v>22</v>
      </c>
      <c r="D576" s="14" t="s">
        <v>190</v>
      </c>
      <c r="E576" s="15" t="s">
        <v>61</v>
      </c>
      <c r="F576" s="2"/>
    </row>
    <row r="577" spans="2:6" ht="22.5" hidden="1">
      <c r="B577" s="32">
        <f t="shared" si="8"/>
        <v>574</v>
      </c>
      <c r="C577" s="38" t="s">
        <v>22</v>
      </c>
      <c r="D577" s="14" t="s">
        <v>190</v>
      </c>
      <c r="E577" s="15" t="s">
        <v>607</v>
      </c>
      <c r="F577" s="2"/>
    </row>
    <row r="578" spans="2:6" ht="33.75" hidden="1">
      <c r="B578" s="32">
        <f t="shared" si="8"/>
        <v>575</v>
      </c>
      <c r="C578" s="38" t="s">
        <v>22</v>
      </c>
      <c r="D578" s="14" t="s">
        <v>190</v>
      </c>
      <c r="E578" s="15" t="s">
        <v>62</v>
      </c>
      <c r="F578" s="2"/>
    </row>
    <row r="579" spans="2:6" ht="33.75" hidden="1">
      <c r="B579" s="32">
        <f t="shared" si="8"/>
        <v>576</v>
      </c>
      <c r="C579" s="38" t="s">
        <v>22</v>
      </c>
      <c r="D579" s="14" t="s">
        <v>190</v>
      </c>
      <c r="E579" s="15" t="s">
        <v>63</v>
      </c>
      <c r="F579" s="2"/>
    </row>
    <row r="580" spans="2:6" ht="33.75" hidden="1">
      <c r="B580" s="32">
        <f t="shared" si="8"/>
        <v>577</v>
      </c>
      <c r="C580" s="38" t="s">
        <v>22</v>
      </c>
      <c r="D580" s="14" t="s">
        <v>190</v>
      </c>
      <c r="E580" s="15" t="s">
        <v>64</v>
      </c>
      <c r="F580" s="2"/>
    </row>
    <row r="581" spans="2:6" ht="33.75" hidden="1">
      <c r="B581" s="32">
        <f t="shared" si="8"/>
        <v>578</v>
      </c>
      <c r="C581" s="38" t="s">
        <v>22</v>
      </c>
      <c r="D581" s="14" t="s">
        <v>236</v>
      </c>
      <c r="E581" s="15" t="s">
        <v>440</v>
      </c>
      <c r="F581" s="2"/>
    </row>
    <row r="582" spans="2:6" ht="33.75" hidden="1">
      <c r="B582" s="32">
        <f t="shared" ref="B582:B645" si="9">B581+1</f>
        <v>579</v>
      </c>
      <c r="C582" s="38" t="s">
        <v>22</v>
      </c>
      <c r="D582" s="14" t="s">
        <v>236</v>
      </c>
      <c r="E582" s="15" t="s">
        <v>441</v>
      </c>
      <c r="F582" s="2"/>
    </row>
    <row r="583" spans="2:6" ht="33.75" hidden="1">
      <c r="B583" s="32">
        <f t="shared" si="9"/>
        <v>580</v>
      </c>
      <c r="C583" s="38" t="s">
        <v>22</v>
      </c>
      <c r="D583" s="14" t="s">
        <v>236</v>
      </c>
      <c r="E583" s="15" t="s">
        <v>65</v>
      </c>
      <c r="F583" s="2"/>
    </row>
    <row r="584" spans="2:6" ht="33.75" hidden="1">
      <c r="B584" s="32">
        <f t="shared" si="9"/>
        <v>581</v>
      </c>
      <c r="C584" s="38" t="s">
        <v>22</v>
      </c>
      <c r="D584" s="14" t="s">
        <v>236</v>
      </c>
      <c r="E584" s="15" t="s">
        <v>66</v>
      </c>
      <c r="F584" s="2"/>
    </row>
    <row r="585" spans="2:6" ht="33.75" hidden="1">
      <c r="B585" s="32">
        <f t="shared" si="9"/>
        <v>582</v>
      </c>
      <c r="C585" s="38" t="s">
        <v>22</v>
      </c>
      <c r="D585" s="14" t="s">
        <v>237</v>
      </c>
      <c r="E585" s="15" t="s">
        <v>442</v>
      </c>
      <c r="F585" s="2"/>
    </row>
    <row r="586" spans="2:6" ht="33.75" hidden="1">
      <c r="B586" s="32">
        <f t="shared" si="9"/>
        <v>583</v>
      </c>
      <c r="C586" s="38" t="s">
        <v>22</v>
      </c>
      <c r="D586" s="14" t="s">
        <v>237</v>
      </c>
      <c r="E586" s="15" t="s">
        <v>67</v>
      </c>
      <c r="F586" s="2"/>
    </row>
    <row r="587" spans="2:6" ht="33.75" hidden="1">
      <c r="B587" s="32">
        <f t="shared" si="9"/>
        <v>584</v>
      </c>
      <c r="C587" s="38" t="s">
        <v>22</v>
      </c>
      <c r="D587" s="14" t="s">
        <v>97</v>
      </c>
      <c r="E587" s="15" t="s">
        <v>608</v>
      </c>
      <c r="F587" s="2"/>
    </row>
    <row r="588" spans="2:6" ht="33.75" hidden="1">
      <c r="B588" s="32">
        <f t="shared" si="9"/>
        <v>585</v>
      </c>
      <c r="C588" s="38" t="s">
        <v>22</v>
      </c>
      <c r="D588" s="14" t="s">
        <v>97</v>
      </c>
      <c r="E588" s="15" t="s">
        <v>68</v>
      </c>
      <c r="F588" s="2"/>
    </row>
    <row r="589" spans="2:6" ht="22.5" hidden="1">
      <c r="B589" s="32">
        <f t="shared" si="9"/>
        <v>586</v>
      </c>
      <c r="C589" s="38" t="s">
        <v>22</v>
      </c>
      <c r="D589" s="14" t="s">
        <v>238</v>
      </c>
      <c r="E589" s="15" t="s">
        <v>69</v>
      </c>
      <c r="F589" s="2"/>
    </row>
    <row r="590" spans="2:6" ht="22.5" hidden="1">
      <c r="B590" s="32">
        <f t="shared" si="9"/>
        <v>587</v>
      </c>
      <c r="C590" s="38" t="s">
        <v>22</v>
      </c>
      <c r="D590" s="14" t="s">
        <v>238</v>
      </c>
      <c r="E590" s="15" t="s">
        <v>70</v>
      </c>
      <c r="F590" s="2"/>
    </row>
    <row r="591" spans="2:6" ht="22.5" hidden="1">
      <c r="B591" s="32">
        <f t="shared" si="9"/>
        <v>588</v>
      </c>
      <c r="C591" s="38" t="s">
        <v>22</v>
      </c>
      <c r="D591" s="14" t="s">
        <v>238</v>
      </c>
      <c r="E591" s="15" t="s">
        <v>443</v>
      </c>
      <c r="F591" s="2"/>
    </row>
    <row r="592" spans="2:6" ht="22.5" hidden="1">
      <c r="B592" s="32">
        <f t="shared" si="9"/>
        <v>589</v>
      </c>
      <c r="C592" s="38" t="s">
        <v>22</v>
      </c>
      <c r="D592" s="14" t="s">
        <v>238</v>
      </c>
      <c r="E592" s="15" t="s">
        <v>837</v>
      </c>
      <c r="F592" s="2"/>
    </row>
    <row r="593" spans="2:6" ht="33.75" hidden="1">
      <c r="B593" s="32">
        <f t="shared" si="9"/>
        <v>590</v>
      </c>
      <c r="C593" s="38" t="s">
        <v>22</v>
      </c>
      <c r="D593" s="14" t="s">
        <v>238</v>
      </c>
      <c r="E593" s="15" t="s">
        <v>71</v>
      </c>
      <c r="F593" s="2"/>
    </row>
    <row r="594" spans="2:6" ht="33.75" hidden="1">
      <c r="B594" s="32">
        <f t="shared" si="9"/>
        <v>591</v>
      </c>
      <c r="C594" s="38" t="s">
        <v>22</v>
      </c>
      <c r="D594" s="14" t="s">
        <v>240</v>
      </c>
      <c r="E594" s="15" t="s">
        <v>72</v>
      </c>
      <c r="F594" s="2"/>
    </row>
    <row r="595" spans="2:6" ht="33.75" hidden="1">
      <c r="B595" s="32">
        <f t="shared" si="9"/>
        <v>592</v>
      </c>
      <c r="C595" s="38" t="s">
        <v>22</v>
      </c>
      <c r="D595" s="14" t="s">
        <v>239</v>
      </c>
      <c r="E595" s="15" t="s">
        <v>73</v>
      </c>
      <c r="F595" s="2"/>
    </row>
    <row r="596" spans="2:6" ht="33.75" hidden="1">
      <c r="B596" s="32">
        <f t="shared" si="9"/>
        <v>593</v>
      </c>
      <c r="C596" s="37" t="s">
        <v>81</v>
      </c>
      <c r="D596" s="14" t="s">
        <v>193</v>
      </c>
      <c r="E596" s="15" t="s">
        <v>951</v>
      </c>
      <c r="F596" s="2"/>
    </row>
    <row r="597" spans="2:6" ht="33.75" hidden="1">
      <c r="B597" s="32">
        <f t="shared" si="9"/>
        <v>594</v>
      </c>
      <c r="C597" s="37" t="s">
        <v>81</v>
      </c>
      <c r="D597" s="14" t="s">
        <v>193</v>
      </c>
      <c r="E597" s="15" t="s">
        <v>889</v>
      </c>
      <c r="F597" s="2"/>
    </row>
    <row r="598" spans="2:6" ht="56.25" hidden="1">
      <c r="B598" s="32">
        <f t="shared" si="9"/>
        <v>595</v>
      </c>
      <c r="C598" s="37" t="s">
        <v>81</v>
      </c>
      <c r="D598" s="14" t="s">
        <v>193</v>
      </c>
      <c r="E598" s="15" t="s">
        <v>950</v>
      </c>
      <c r="F598" s="2"/>
    </row>
    <row r="599" spans="2:6" ht="45" hidden="1">
      <c r="B599" s="32">
        <f t="shared" si="9"/>
        <v>596</v>
      </c>
      <c r="C599" s="37" t="s">
        <v>81</v>
      </c>
      <c r="D599" s="14" t="s">
        <v>193</v>
      </c>
      <c r="E599" s="15" t="s">
        <v>952</v>
      </c>
      <c r="F599" s="2"/>
    </row>
    <row r="600" spans="2:6" ht="101.25" hidden="1">
      <c r="B600" s="32">
        <f t="shared" si="9"/>
        <v>597</v>
      </c>
      <c r="C600" s="37" t="s">
        <v>81</v>
      </c>
      <c r="D600" s="14" t="s">
        <v>193</v>
      </c>
      <c r="E600" s="15" t="s">
        <v>1066</v>
      </c>
      <c r="F600" s="2"/>
    </row>
    <row r="601" spans="2:6" ht="33.75" hidden="1">
      <c r="B601" s="32">
        <f t="shared" si="9"/>
        <v>598</v>
      </c>
      <c r="C601" s="37" t="s">
        <v>81</v>
      </c>
      <c r="D601" s="14" t="s">
        <v>953</v>
      </c>
      <c r="E601" s="15" t="s">
        <v>609</v>
      </c>
      <c r="F601" s="2"/>
    </row>
    <row r="602" spans="2:6" ht="56.25" hidden="1">
      <c r="B602" s="32">
        <f t="shared" si="9"/>
        <v>599</v>
      </c>
      <c r="C602" s="37" t="s">
        <v>81</v>
      </c>
      <c r="D602" s="14" t="s">
        <v>195</v>
      </c>
      <c r="E602" s="15" t="s">
        <v>890</v>
      </c>
      <c r="F602" s="2"/>
    </row>
    <row r="603" spans="2:6" ht="56.25" hidden="1">
      <c r="B603" s="32">
        <f t="shared" si="9"/>
        <v>600</v>
      </c>
      <c r="C603" s="37" t="s">
        <v>81</v>
      </c>
      <c r="D603" s="14" t="s">
        <v>196</v>
      </c>
      <c r="E603" s="15" t="s">
        <v>886</v>
      </c>
      <c r="F603" s="2"/>
    </row>
    <row r="604" spans="2:6" ht="56.25" hidden="1">
      <c r="B604" s="32">
        <f t="shared" si="9"/>
        <v>601</v>
      </c>
      <c r="C604" s="37" t="s">
        <v>81</v>
      </c>
      <c r="D604" s="14" t="s">
        <v>197</v>
      </c>
      <c r="E604" s="15" t="s">
        <v>887</v>
      </c>
      <c r="F604" s="2"/>
    </row>
    <row r="605" spans="2:6" ht="56.25" hidden="1">
      <c r="B605" s="32">
        <f t="shared" si="9"/>
        <v>602</v>
      </c>
      <c r="C605" s="37" t="s">
        <v>81</v>
      </c>
      <c r="D605" s="14" t="s">
        <v>198</v>
      </c>
      <c r="E605" s="15" t="s">
        <v>885</v>
      </c>
      <c r="F605" s="2"/>
    </row>
    <row r="606" spans="2:6" ht="78.75" hidden="1">
      <c r="B606" s="32">
        <f t="shared" si="9"/>
        <v>603</v>
      </c>
      <c r="C606" s="37" t="s">
        <v>81</v>
      </c>
      <c r="D606" s="14" t="s">
        <v>199</v>
      </c>
      <c r="E606" s="15" t="s">
        <v>888</v>
      </c>
      <c r="F606" s="2"/>
    </row>
    <row r="607" spans="2:6" ht="67.5" hidden="1">
      <c r="B607" s="32">
        <f t="shared" si="9"/>
        <v>604</v>
      </c>
      <c r="C607" s="37" t="s">
        <v>81</v>
      </c>
      <c r="D607" s="14" t="s">
        <v>194</v>
      </c>
      <c r="E607" s="15" t="s">
        <v>891</v>
      </c>
      <c r="F607" s="2"/>
    </row>
    <row r="608" spans="2:6" ht="33.75" hidden="1">
      <c r="B608" s="32">
        <f t="shared" si="9"/>
        <v>605</v>
      </c>
      <c r="C608" s="38" t="s">
        <v>23</v>
      </c>
      <c r="D608" s="14" t="s">
        <v>911</v>
      </c>
      <c r="E608" s="15" t="s">
        <v>892</v>
      </c>
      <c r="F608" s="2"/>
    </row>
    <row r="609" spans="2:6" ht="33.75" hidden="1">
      <c r="B609" s="32">
        <f t="shared" si="9"/>
        <v>606</v>
      </c>
      <c r="C609" s="38" t="s">
        <v>23</v>
      </c>
      <c r="D609" s="14" t="s">
        <v>911</v>
      </c>
      <c r="E609" s="15" t="s">
        <v>954</v>
      </c>
      <c r="F609" s="2"/>
    </row>
    <row r="610" spans="2:6" ht="22.5" hidden="1">
      <c r="B610" s="32">
        <f t="shared" si="9"/>
        <v>607</v>
      </c>
      <c r="C610" s="38" t="s">
        <v>23</v>
      </c>
      <c r="D610" s="14" t="s">
        <v>911</v>
      </c>
      <c r="E610" s="15" t="s">
        <v>907</v>
      </c>
      <c r="F610" s="2"/>
    </row>
    <row r="611" spans="2:6" ht="22.5" hidden="1">
      <c r="B611" s="32">
        <f t="shared" si="9"/>
        <v>608</v>
      </c>
      <c r="C611" s="38" t="s">
        <v>23</v>
      </c>
      <c r="D611" s="14" t="s">
        <v>911</v>
      </c>
      <c r="E611" s="15" t="s">
        <v>909</v>
      </c>
      <c r="F611" s="2"/>
    </row>
    <row r="612" spans="2:6" ht="22.5" hidden="1">
      <c r="B612" s="32">
        <f t="shared" si="9"/>
        <v>609</v>
      </c>
      <c r="C612" s="38" t="s">
        <v>23</v>
      </c>
      <c r="D612" s="14" t="s">
        <v>911</v>
      </c>
      <c r="E612" s="15" t="s">
        <v>908</v>
      </c>
      <c r="F612" s="2"/>
    </row>
    <row r="613" spans="2:6" ht="33.75" hidden="1">
      <c r="B613" s="32">
        <f t="shared" si="9"/>
        <v>610</v>
      </c>
      <c r="C613" s="38" t="s">
        <v>23</v>
      </c>
      <c r="D613" s="14" t="s">
        <v>911</v>
      </c>
      <c r="E613" s="15" t="s">
        <v>910</v>
      </c>
      <c r="F613" s="2"/>
    </row>
    <row r="614" spans="2:6" ht="22.5" hidden="1">
      <c r="B614" s="32">
        <f t="shared" si="9"/>
        <v>611</v>
      </c>
      <c r="C614" s="38" t="s">
        <v>23</v>
      </c>
      <c r="D614" s="14" t="s">
        <v>911</v>
      </c>
      <c r="E614" s="15" t="s">
        <v>955</v>
      </c>
      <c r="F614" s="2"/>
    </row>
    <row r="615" spans="2:6" ht="22.5" hidden="1">
      <c r="B615" s="32">
        <f t="shared" si="9"/>
        <v>612</v>
      </c>
      <c r="C615" s="38" t="s">
        <v>23</v>
      </c>
      <c r="D615" s="14" t="s">
        <v>911</v>
      </c>
      <c r="E615" s="15" t="s">
        <v>221</v>
      </c>
      <c r="F615" s="2"/>
    </row>
    <row r="616" spans="2:6" ht="33.75" hidden="1">
      <c r="B616" s="32">
        <f t="shared" si="9"/>
        <v>613</v>
      </c>
      <c r="C616" s="38" t="s">
        <v>23</v>
      </c>
      <c r="D616" s="14" t="s">
        <v>911</v>
      </c>
      <c r="E616" s="15" t="s">
        <v>957</v>
      </c>
      <c r="F616" s="2"/>
    </row>
    <row r="617" spans="2:6" ht="33.75" hidden="1">
      <c r="B617" s="32">
        <f t="shared" si="9"/>
        <v>614</v>
      </c>
      <c r="C617" s="38" t="s">
        <v>23</v>
      </c>
      <c r="D617" s="14" t="s">
        <v>911</v>
      </c>
      <c r="E617" s="15" t="s">
        <v>912</v>
      </c>
      <c r="F617" s="2"/>
    </row>
    <row r="618" spans="2:6" ht="33.75" hidden="1">
      <c r="B618" s="32">
        <f t="shared" si="9"/>
        <v>615</v>
      </c>
      <c r="C618" s="38" t="s">
        <v>23</v>
      </c>
      <c r="D618" s="14" t="s">
        <v>911</v>
      </c>
      <c r="E618" s="15" t="s">
        <v>956</v>
      </c>
      <c r="F618" s="2"/>
    </row>
    <row r="619" spans="2:6" ht="22.5" hidden="1">
      <c r="B619" s="32">
        <f t="shared" si="9"/>
        <v>616</v>
      </c>
      <c r="C619" s="38" t="s">
        <v>23</v>
      </c>
      <c r="D619" s="14" t="s">
        <v>911</v>
      </c>
      <c r="E619" s="15" t="s">
        <v>228</v>
      </c>
      <c r="F619" s="2"/>
    </row>
    <row r="620" spans="2:6" ht="22.5" hidden="1">
      <c r="B620" s="32">
        <f t="shared" si="9"/>
        <v>617</v>
      </c>
      <c r="C620" s="38" t="s">
        <v>23</v>
      </c>
      <c r="D620" s="14" t="s">
        <v>911</v>
      </c>
      <c r="E620" s="15" t="s">
        <v>893</v>
      </c>
      <c r="F620" s="2"/>
    </row>
    <row r="621" spans="2:6" ht="56.25" hidden="1">
      <c r="B621" s="32">
        <f t="shared" si="9"/>
        <v>618</v>
      </c>
      <c r="C621" s="38" t="s">
        <v>23</v>
      </c>
      <c r="D621" s="14" t="s">
        <v>211</v>
      </c>
      <c r="E621" s="15" t="s">
        <v>905</v>
      </c>
      <c r="F621" s="2"/>
    </row>
    <row r="622" spans="2:6" ht="56.25" hidden="1">
      <c r="B622" s="32">
        <f t="shared" si="9"/>
        <v>619</v>
      </c>
      <c r="C622" s="38" t="s">
        <v>23</v>
      </c>
      <c r="D622" s="14" t="s">
        <v>211</v>
      </c>
      <c r="E622" s="15" t="s">
        <v>906</v>
      </c>
      <c r="F622" s="2"/>
    </row>
    <row r="623" spans="2:6" ht="67.5" hidden="1">
      <c r="B623" s="32">
        <f t="shared" si="9"/>
        <v>620</v>
      </c>
      <c r="C623" s="38" t="s">
        <v>23</v>
      </c>
      <c r="D623" s="14" t="s">
        <v>211</v>
      </c>
      <c r="E623" s="15" t="s">
        <v>894</v>
      </c>
      <c r="F623" s="2"/>
    </row>
    <row r="624" spans="2:6" ht="33.75" hidden="1">
      <c r="B624" s="32">
        <f t="shared" si="9"/>
        <v>621</v>
      </c>
      <c r="C624" s="38" t="s">
        <v>23</v>
      </c>
      <c r="D624" s="14" t="s">
        <v>211</v>
      </c>
      <c r="E624" s="15" t="s">
        <v>895</v>
      </c>
      <c r="F624" s="2"/>
    </row>
    <row r="625" spans="2:6" ht="33.75" hidden="1">
      <c r="B625" s="32">
        <f t="shared" si="9"/>
        <v>622</v>
      </c>
      <c r="C625" s="38" t="s">
        <v>23</v>
      </c>
      <c r="D625" s="14" t="s">
        <v>211</v>
      </c>
      <c r="E625" s="15" t="s">
        <v>896</v>
      </c>
      <c r="F625" s="2"/>
    </row>
    <row r="626" spans="2:6" ht="33.75" hidden="1">
      <c r="B626" s="32">
        <f t="shared" si="9"/>
        <v>623</v>
      </c>
      <c r="C626" s="38" t="s">
        <v>23</v>
      </c>
      <c r="D626" s="14" t="s">
        <v>211</v>
      </c>
      <c r="E626" s="15" t="s">
        <v>897</v>
      </c>
      <c r="F626" s="2"/>
    </row>
    <row r="627" spans="2:6" ht="33.75" hidden="1">
      <c r="B627" s="32">
        <f t="shared" si="9"/>
        <v>624</v>
      </c>
      <c r="C627" s="38" t="s">
        <v>23</v>
      </c>
      <c r="D627" s="14" t="s">
        <v>211</v>
      </c>
      <c r="E627" s="15" t="s">
        <v>898</v>
      </c>
      <c r="F627" s="2"/>
    </row>
    <row r="628" spans="2:6" ht="33.75" hidden="1">
      <c r="B628" s="32">
        <f t="shared" si="9"/>
        <v>625</v>
      </c>
      <c r="C628" s="38" t="s">
        <v>23</v>
      </c>
      <c r="D628" s="14" t="s">
        <v>211</v>
      </c>
      <c r="E628" s="15" t="s">
        <v>899</v>
      </c>
      <c r="F628" s="2"/>
    </row>
    <row r="629" spans="2:6" ht="78.75" hidden="1">
      <c r="B629" s="32">
        <f t="shared" si="9"/>
        <v>626</v>
      </c>
      <c r="C629" s="38" t="s">
        <v>23</v>
      </c>
      <c r="D629" s="14" t="s">
        <v>211</v>
      </c>
      <c r="E629" s="15" t="s">
        <v>900</v>
      </c>
      <c r="F629" s="2"/>
    </row>
    <row r="630" spans="2:6" ht="67.5" hidden="1">
      <c r="B630" s="32">
        <f t="shared" si="9"/>
        <v>627</v>
      </c>
      <c r="C630" s="38" t="s">
        <v>23</v>
      </c>
      <c r="D630" s="14" t="s">
        <v>211</v>
      </c>
      <c r="E630" s="15" t="s">
        <v>901</v>
      </c>
      <c r="F630" s="2"/>
    </row>
    <row r="631" spans="2:6" ht="56.25" hidden="1">
      <c r="B631" s="32">
        <f t="shared" si="9"/>
        <v>628</v>
      </c>
      <c r="C631" s="38" t="s">
        <v>23</v>
      </c>
      <c r="D631" s="14" t="s">
        <v>211</v>
      </c>
      <c r="E631" s="15" t="s">
        <v>903</v>
      </c>
      <c r="F631" s="2"/>
    </row>
    <row r="632" spans="2:6" ht="56.25" hidden="1">
      <c r="B632" s="32">
        <f t="shared" si="9"/>
        <v>629</v>
      </c>
      <c r="C632" s="38" t="s">
        <v>23</v>
      </c>
      <c r="D632" s="14" t="s">
        <v>211</v>
      </c>
      <c r="E632" s="15" t="s">
        <v>902</v>
      </c>
      <c r="F632" s="2"/>
    </row>
    <row r="633" spans="2:6" ht="67.5" hidden="1">
      <c r="B633" s="32">
        <f t="shared" si="9"/>
        <v>630</v>
      </c>
      <c r="C633" s="38" t="s">
        <v>453</v>
      </c>
      <c r="D633" s="14" t="s">
        <v>211</v>
      </c>
      <c r="E633" s="15" t="s">
        <v>876</v>
      </c>
      <c r="F633" s="2"/>
    </row>
    <row r="634" spans="2:6" ht="33.75" hidden="1">
      <c r="B634" s="32">
        <f t="shared" si="9"/>
        <v>631</v>
      </c>
      <c r="C634" s="38" t="s">
        <v>23</v>
      </c>
      <c r="D634" s="14" t="s">
        <v>101</v>
      </c>
      <c r="E634" s="15" t="s">
        <v>869</v>
      </c>
      <c r="F634" s="2"/>
    </row>
    <row r="635" spans="2:6" ht="33.75" hidden="1">
      <c r="B635" s="32">
        <f t="shared" si="9"/>
        <v>632</v>
      </c>
      <c r="C635" s="38" t="s">
        <v>23</v>
      </c>
      <c r="D635" s="14" t="s">
        <v>101</v>
      </c>
      <c r="E635" s="15" t="s">
        <v>868</v>
      </c>
      <c r="F635" s="2"/>
    </row>
    <row r="636" spans="2:6" ht="33.75" hidden="1">
      <c r="B636" s="32">
        <f t="shared" si="9"/>
        <v>633</v>
      </c>
      <c r="C636" s="38" t="s">
        <v>23</v>
      </c>
      <c r="D636" s="14" t="s">
        <v>101</v>
      </c>
      <c r="E636" s="15" t="s">
        <v>904</v>
      </c>
      <c r="F636" s="2"/>
    </row>
    <row r="637" spans="2:6" ht="33.75" hidden="1">
      <c r="B637" s="32">
        <f t="shared" si="9"/>
        <v>634</v>
      </c>
      <c r="C637" s="13" t="s">
        <v>24</v>
      </c>
      <c r="D637" s="14" t="s">
        <v>100</v>
      </c>
      <c r="E637" s="15" t="s">
        <v>74</v>
      </c>
      <c r="F637" s="2"/>
    </row>
    <row r="638" spans="2:6" ht="22.5" hidden="1">
      <c r="B638" s="32">
        <f t="shared" si="9"/>
        <v>635</v>
      </c>
      <c r="C638" s="13" t="s">
        <v>24</v>
      </c>
      <c r="D638" s="14" t="s">
        <v>100</v>
      </c>
      <c r="E638" s="15" t="s">
        <v>913</v>
      </c>
      <c r="F638" s="2"/>
    </row>
    <row r="639" spans="2:6" ht="22.5" hidden="1">
      <c r="B639" s="32">
        <f t="shared" si="9"/>
        <v>636</v>
      </c>
      <c r="C639" s="13" t="s">
        <v>24</v>
      </c>
      <c r="D639" s="14" t="s">
        <v>100</v>
      </c>
      <c r="E639" s="15" t="s">
        <v>914</v>
      </c>
      <c r="F639" s="2"/>
    </row>
    <row r="640" spans="2:6" ht="22.5" hidden="1">
      <c r="B640" s="32">
        <f t="shared" si="9"/>
        <v>637</v>
      </c>
      <c r="C640" s="13" t="s">
        <v>24</v>
      </c>
      <c r="D640" s="14" t="s">
        <v>100</v>
      </c>
      <c r="E640" s="15" t="s">
        <v>457</v>
      </c>
      <c r="F640" s="2"/>
    </row>
    <row r="641" spans="2:6" ht="33.75" hidden="1">
      <c r="B641" s="32">
        <f t="shared" si="9"/>
        <v>638</v>
      </c>
      <c r="C641" s="13" t="s">
        <v>24</v>
      </c>
      <c r="D641" s="14" t="s">
        <v>100</v>
      </c>
      <c r="E641" s="15" t="s">
        <v>456</v>
      </c>
      <c r="F641" s="2"/>
    </row>
    <row r="642" spans="2:6" ht="22.5" hidden="1">
      <c r="B642" s="32">
        <f t="shared" si="9"/>
        <v>639</v>
      </c>
      <c r="C642" s="13" t="s">
        <v>24</v>
      </c>
      <c r="D642" s="14" t="s">
        <v>200</v>
      </c>
      <c r="E642" s="15" t="s">
        <v>454</v>
      </c>
      <c r="F642" s="2"/>
    </row>
    <row r="643" spans="2:6" ht="22.5" hidden="1">
      <c r="B643" s="32">
        <f t="shared" si="9"/>
        <v>640</v>
      </c>
      <c r="C643" s="13" t="s">
        <v>24</v>
      </c>
      <c r="D643" s="14" t="s">
        <v>200</v>
      </c>
      <c r="E643" s="15" t="s">
        <v>455</v>
      </c>
      <c r="F643" s="2"/>
    </row>
    <row r="644" spans="2:6" ht="33.75" hidden="1">
      <c r="B644" s="32">
        <f t="shared" si="9"/>
        <v>641</v>
      </c>
      <c r="C644" s="13" t="s">
        <v>24</v>
      </c>
      <c r="D644" s="14" t="s">
        <v>200</v>
      </c>
      <c r="E644" s="15" t="s">
        <v>665</v>
      </c>
      <c r="F644" s="2"/>
    </row>
    <row r="645" spans="2:6" ht="33.75" hidden="1">
      <c r="B645" s="32">
        <f t="shared" si="9"/>
        <v>642</v>
      </c>
      <c r="C645" s="13" t="s">
        <v>24</v>
      </c>
      <c r="D645" s="14" t="s">
        <v>200</v>
      </c>
      <c r="E645" s="15" t="s">
        <v>666</v>
      </c>
      <c r="F645" s="2"/>
    </row>
    <row r="646" spans="2:6" ht="22.5" hidden="1">
      <c r="B646" s="32">
        <f t="shared" ref="B646:B709" si="10">B645+1</f>
        <v>643</v>
      </c>
      <c r="C646" s="13" t="s">
        <v>24</v>
      </c>
      <c r="D646" s="14" t="s">
        <v>200</v>
      </c>
      <c r="E646" s="15" t="s">
        <v>201</v>
      </c>
      <c r="F646" s="2"/>
    </row>
    <row r="647" spans="2:6" ht="22.5" hidden="1">
      <c r="B647" s="32">
        <f t="shared" si="10"/>
        <v>644</v>
      </c>
      <c r="C647" s="13" t="s">
        <v>24</v>
      </c>
      <c r="D647" s="14" t="s">
        <v>200</v>
      </c>
      <c r="E647" s="15" t="s">
        <v>202</v>
      </c>
      <c r="F647" s="2"/>
    </row>
    <row r="648" spans="2:6" ht="22.5" hidden="1">
      <c r="B648" s="32">
        <f t="shared" si="10"/>
        <v>645</v>
      </c>
      <c r="C648" s="13" t="s">
        <v>24</v>
      </c>
      <c r="D648" s="14" t="s">
        <v>200</v>
      </c>
      <c r="E648" s="15" t="s">
        <v>458</v>
      </c>
      <c r="F648" s="2"/>
    </row>
    <row r="649" spans="2:6" ht="33.75" hidden="1">
      <c r="B649" s="32">
        <f t="shared" si="10"/>
        <v>646</v>
      </c>
      <c r="C649" s="13" t="s">
        <v>24</v>
      </c>
      <c r="D649" s="14" t="s">
        <v>200</v>
      </c>
      <c r="E649" s="15" t="s">
        <v>75</v>
      </c>
      <c r="F649" s="2"/>
    </row>
    <row r="650" spans="2:6" ht="78.75" hidden="1">
      <c r="B650" s="32">
        <f t="shared" si="10"/>
        <v>647</v>
      </c>
      <c r="C650" s="13" t="s">
        <v>24</v>
      </c>
      <c r="D650" s="18" t="s">
        <v>211</v>
      </c>
      <c r="E650" s="15" t="s">
        <v>915</v>
      </c>
      <c r="F650" s="2"/>
    </row>
    <row r="651" spans="2:6" ht="78.75" hidden="1">
      <c r="B651" s="32">
        <f t="shared" si="10"/>
        <v>648</v>
      </c>
      <c r="C651" s="13" t="s">
        <v>24</v>
      </c>
      <c r="D651" s="18" t="s">
        <v>211</v>
      </c>
      <c r="E651" s="15" t="s">
        <v>916</v>
      </c>
      <c r="F651" s="2"/>
    </row>
    <row r="652" spans="2:6" ht="67.5" hidden="1">
      <c r="B652" s="32">
        <f t="shared" si="10"/>
        <v>649</v>
      </c>
      <c r="C652" s="13" t="s">
        <v>24</v>
      </c>
      <c r="D652" s="18" t="s">
        <v>211</v>
      </c>
      <c r="E652" s="15" t="s">
        <v>917</v>
      </c>
      <c r="F652" s="2"/>
    </row>
    <row r="653" spans="2:6" ht="33.75" hidden="1">
      <c r="B653" s="32">
        <f t="shared" si="10"/>
        <v>650</v>
      </c>
      <c r="C653" s="13" t="s">
        <v>24</v>
      </c>
      <c r="D653" s="18" t="s">
        <v>211</v>
      </c>
      <c r="E653" s="15" t="s">
        <v>918</v>
      </c>
      <c r="F653" s="2"/>
    </row>
    <row r="654" spans="2:6" ht="22.5" hidden="1">
      <c r="B654" s="32">
        <f t="shared" si="10"/>
        <v>651</v>
      </c>
      <c r="C654" s="13" t="s">
        <v>24</v>
      </c>
      <c r="D654" s="14" t="s">
        <v>101</v>
      </c>
      <c r="E654" s="15" t="s">
        <v>870</v>
      </c>
      <c r="F654" s="2"/>
    </row>
    <row r="655" spans="2:6" ht="56.25" hidden="1">
      <c r="B655" s="32">
        <f t="shared" si="10"/>
        <v>652</v>
      </c>
      <c r="C655" s="33" t="s">
        <v>25</v>
      </c>
      <c r="D655" s="14" t="s">
        <v>142</v>
      </c>
      <c r="E655" s="15" t="s">
        <v>1023</v>
      </c>
      <c r="F655" s="2"/>
    </row>
    <row r="656" spans="2:6" ht="33.75" hidden="1">
      <c r="B656" s="32">
        <f t="shared" si="10"/>
        <v>653</v>
      </c>
      <c r="C656" s="33" t="s">
        <v>25</v>
      </c>
      <c r="D656" s="14" t="s">
        <v>142</v>
      </c>
      <c r="E656" s="15" t="s">
        <v>926</v>
      </c>
      <c r="F656" s="2"/>
    </row>
    <row r="657" spans="2:6" ht="33.75" hidden="1">
      <c r="B657" s="32">
        <f t="shared" si="10"/>
        <v>654</v>
      </c>
      <c r="C657" s="33" t="s">
        <v>25</v>
      </c>
      <c r="D657" s="14" t="s">
        <v>142</v>
      </c>
      <c r="E657" s="15" t="s">
        <v>927</v>
      </c>
      <c r="F657" s="2"/>
    </row>
    <row r="658" spans="2:6" ht="22.5" hidden="1">
      <c r="B658" s="32">
        <f t="shared" si="10"/>
        <v>655</v>
      </c>
      <c r="C658" s="33" t="s">
        <v>25</v>
      </c>
      <c r="D658" s="14" t="s">
        <v>216</v>
      </c>
      <c r="E658" s="15" t="s">
        <v>919</v>
      </c>
      <c r="F658" s="2"/>
    </row>
    <row r="659" spans="2:6" ht="33.75" hidden="1">
      <c r="B659" s="32">
        <f t="shared" si="10"/>
        <v>656</v>
      </c>
      <c r="C659" s="33" t="s">
        <v>25</v>
      </c>
      <c r="D659" s="14" t="s">
        <v>216</v>
      </c>
      <c r="E659" s="15" t="s">
        <v>920</v>
      </c>
      <c r="F659" s="2"/>
    </row>
    <row r="660" spans="2:6" ht="22.5" hidden="1">
      <c r="B660" s="32">
        <f t="shared" si="10"/>
        <v>657</v>
      </c>
      <c r="C660" s="33" t="s">
        <v>25</v>
      </c>
      <c r="D660" s="14" t="s">
        <v>216</v>
      </c>
      <c r="E660" s="15" t="s">
        <v>921</v>
      </c>
      <c r="F660" s="2"/>
    </row>
    <row r="661" spans="2:6" ht="22.5" hidden="1">
      <c r="B661" s="32">
        <f t="shared" si="10"/>
        <v>658</v>
      </c>
      <c r="C661" s="33" t="s">
        <v>25</v>
      </c>
      <c r="D661" s="14" t="s">
        <v>216</v>
      </c>
      <c r="E661" s="15" t="s">
        <v>922</v>
      </c>
      <c r="F661" s="2"/>
    </row>
    <row r="662" spans="2:6" ht="22.5" hidden="1">
      <c r="B662" s="32">
        <f t="shared" si="10"/>
        <v>659</v>
      </c>
      <c r="C662" s="33" t="s">
        <v>25</v>
      </c>
      <c r="D662" s="14" t="s">
        <v>216</v>
      </c>
      <c r="E662" s="15" t="s">
        <v>923</v>
      </c>
      <c r="F662" s="2"/>
    </row>
    <row r="663" spans="2:6" ht="22.5" hidden="1">
      <c r="B663" s="32">
        <f t="shared" si="10"/>
        <v>660</v>
      </c>
      <c r="C663" s="33" t="s">
        <v>25</v>
      </c>
      <c r="D663" s="14" t="s">
        <v>216</v>
      </c>
      <c r="E663" s="15" t="s">
        <v>924</v>
      </c>
      <c r="F663" s="2"/>
    </row>
    <row r="664" spans="2:6" ht="22.5" hidden="1">
      <c r="B664" s="32">
        <f t="shared" si="10"/>
        <v>661</v>
      </c>
      <c r="C664" s="33" t="s">
        <v>25</v>
      </c>
      <c r="D664" s="14" t="s">
        <v>216</v>
      </c>
      <c r="E664" s="15" t="s">
        <v>925</v>
      </c>
      <c r="F664" s="2"/>
    </row>
    <row r="665" spans="2:6" ht="33.75" hidden="1">
      <c r="B665" s="32">
        <f t="shared" si="10"/>
        <v>662</v>
      </c>
      <c r="C665" s="33" t="s">
        <v>25</v>
      </c>
      <c r="D665" s="14" t="s">
        <v>229</v>
      </c>
      <c r="E665" s="15" t="s">
        <v>667</v>
      </c>
      <c r="F665" s="2"/>
    </row>
    <row r="666" spans="2:6" ht="22.5" hidden="1">
      <c r="B666" s="32">
        <f t="shared" si="10"/>
        <v>663</v>
      </c>
      <c r="C666" s="33" t="s">
        <v>25</v>
      </c>
      <c r="D666" s="14" t="s">
        <v>108</v>
      </c>
      <c r="E666" s="15" t="s">
        <v>932</v>
      </c>
      <c r="F666" s="2"/>
    </row>
    <row r="667" spans="2:6" ht="22.5" hidden="1">
      <c r="B667" s="32">
        <f t="shared" si="10"/>
        <v>664</v>
      </c>
      <c r="C667" s="33" t="s">
        <v>25</v>
      </c>
      <c r="D667" s="14" t="s">
        <v>108</v>
      </c>
      <c r="E667" s="15" t="s">
        <v>933</v>
      </c>
      <c r="F667" s="2"/>
    </row>
    <row r="668" spans="2:6" ht="33.75" hidden="1">
      <c r="B668" s="32">
        <f t="shared" si="10"/>
        <v>665</v>
      </c>
      <c r="C668" s="33" t="s">
        <v>25</v>
      </c>
      <c r="D668" s="14" t="s">
        <v>1039</v>
      </c>
      <c r="E668" s="15" t="s">
        <v>935</v>
      </c>
      <c r="F668" s="2"/>
    </row>
    <row r="669" spans="2:6" ht="33.75" hidden="1">
      <c r="B669" s="32">
        <f t="shared" si="10"/>
        <v>666</v>
      </c>
      <c r="C669" s="33" t="s">
        <v>25</v>
      </c>
      <c r="D669" s="14" t="s">
        <v>1039</v>
      </c>
      <c r="E669" s="15" t="s">
        <v>934</v>
      </c>
      <c r="F669" s="2"/>
    </row>
    <row r="670" spans="2:6" ht="22.5" hidden="1">
      <c r="B670" s="32">
        <f t="shared" si="10"/>
        <v>667</v>
      </c>
      <c r="C670" s="33" t="s">
        <v>25</v>
      </c>
      <c r="D670" s="14" t="s">
        <v>1039</v>
      </c>
      <c r="E670" s="15" t="s">
        <v>936</v>
      </c>
      <c r="F670" s="2"/>
    </row>
    <row r="671" spans="2:6" ht="22.5" hidden="1">
      <c r="B671" s="32">
        <f t="shared" si="10"/>
        <v>668</v>
      </c>
      <c r="C671" s="33" t="s">
        <v>25</v>
      </c>
      <c r="D671" s="14" t="s">
        <v>217</v>
      </c>
      <c r="E671" s="15" t="s">
        <v>300</v>
      </c>
      <c r="F671" s="2"/>
    </row>
    <row r="672" spans="2:6" ht="33.75" hidden="1">
      <c r="B672" s="32">
        <f t="shared" si="10"/>
        <v>669</v>
      </c>
      <c r="C672" s="33" t="s">
        <v>25</v>
      </c>
      <c r="D672" s="14" t="s">
        <v>217</v>
      </c>
      <c r="E672" s="15" t="s">
        <v>928</v>
      </c>
      <c r="F672" s="2"/>
    </row>
    <row r="673" spans="2:6" ht="33.75" hidden="1">
      <c r="B673" s="32">
        <f t="shared" si="10"/>
        <v>670</v>
      </c>
      <c r="C673" s="33" t="s">
        <v>25</v>
      </c>
      <c r="D673" s="14" t="s">
        <v>217</v>
      </c>
      <c r="E673" s="15" t="s">
        <v>929</v>
      </c>
      <c r="F673" s="2"/>
    </row>
    <row r="674" spans="2:6" ht="67.5" hidden="1">
      <c r="B674" s="32">
        <f t="shared" si="10"/>
        <v>671</v>
      </c>
      <c r="C674" s="33" t="s">
        <v>25</v>
      </c>
      <c r="D674" s="14" t="s">
        <v>217</v>
      </c>
      <c r="E674" s="15" t="s">
        <v>230</v>
      </c>
      <c r="F674" s="2"/>
    </row>
    <row r="675" spans="2:6" ht="33.75" hidden="1">
      <c r="B675" s="32">
        <f t="shared" si="10"/>
        <v>672</v>
      </c>
      <c r="C675" s="33" t="s">
        <v>25</v>
      </c>
      <c r="D675" s="14" t="s">
        <v>211</v>
      </c>
      <c r="E675" s="15" t="s">
        <v>931</v>
      </c>
      <c r="F675" s="2"/>
    </row>
    <row r="676" spans="2:6" ht="33.75" hidden="1">
      <c r="B676" s="32">
        <f t="shared" si="10"/>
        <v>673</v>
      </c>
      <c r="C676" s="33" t="s">
        <v>25</v>
      </c>
      <c r="D676" s="14" t="s">
        <v>211</v>
      </c>
      <c r="E676" s="15" t="s">
        <v>930</v>
      </c>
      <c r="F676" s="2"/>
    </row>
    <row r="677" spans="2:6" ht="22.5" hidden="1">
      <c r="B677" s="32">
        <f t="shared" si="10"/>
        <v>674</v>
      </c>
      <c r="C677" s="33" t="s">
        <v>25</v>
      </c>
      <c r="D677" s="14" t="s">
        <v>211</v>
      </c>
      <c r="E677" s="15" t="s">
        <v>838</v>
      </c>
      <c r="F677" s="2"/>
    </row>
    <row r="678" spans="2:6" ht="78.75" hidden="1">
      <c r="B678" s="32">
        <f t="shared" si="10"/>
        <v>675</v>
      </c>
      <c r="C678" s="33" t="s">
        <v>25</v>
      </c>
      <c r="D678" s="18" t="s">
        <v>150</v>
      </c>
      <c r="E678" s="15" t="s">
        <v>937</v>
      </c>
      <c r="F678" s="2"/>
    </row>
    <row r="679" spans="2:6" ht="33.75" hidden="1">
      <c r="B679" s="32">
        <f t="shared" si="10"/>
        <v>676</v>
      </c>
      <c r="C679" s="33" t="s">
        <v>25</v>
      </c>
      <c r="D679" s="14" t="s">
        <v>259</v>
      </c>
      <c r="E679" s="15" t="s">
        <v>938</v>
      </c>
      <c r="F679" s="2"/>
    </row>
    <row r="680" spans="2:6" ht="33.75" hidden="1">
      <c r="B680" s="32">
        <f t="shared" si="10"/>
        <v>677</v>
      </c>
      <c r="C680" s="33" t="s">
        <v>25</v>
      </c>
      <c r="D680" s="14" t="s">
        <v>259</v>
      </c>
      <c r="E680" s="15" t="s">
        <v>939</v>
      </c>
      <c r="F680" s="2"/>
    </row>
    <row r="681" spans="2:6" ht="33.75" hidden="1">
      <c r="B681" s="32">
        <f t="shared" si="10"/>
        <v>678</v>
      </c>
      <c r="C681" s="33" t="s">
        <v>25</v>
      </c>
      <c r="D681" s="14" t="s">
        <v>259</v>
      </c>
      <c r="E681" s="15" t="s">
        <v>940</v>
      </c>
      <c r="F681" s="2"/>
    </row>
    <row r="682" spans="2:6" ht="45" hidden="1">
      <c r="B682" s="32">
        <f t="shared" si="10"/>
        <v>679</v>
      </c>
      <c r="C682" s="33" t="s">
        <v>25</v>
      </c>
      <c r="D682" s="14" t="s">
        <v>384</v>
      </c>
      <c r="E682" s="15" t="s">
        <v>941</v>
      </c>
      <c r="F682" s="2"/>
    </row>
    <row r="683" spans="2:6" ht="22.5" hidden="1">
      <c r="B683" s="32">
        <f t="shared" si="10"/>
        <v>680</v>
      </c>
      <c r="C683" s="33" t="s">
        <v>25</v>
      </c>
      <c r="D683" s="14" t="s">
        <v>384</v>
      </c>
      <c r="E683" s="15" t="s">
        <v>219</v>
      </c>
      <c r="F683" s="2"/>
    </row>
    <row r="684" spans="2:6" ht="33.75" hidden="1">
      <c r="B684" s="32">
        <f t="shared" si="10"/>
        <v>681</v>
      </c>
      <c r="C684" s="38" t="s">
        <v>82</v>
      </c>
      <c r="D684" s="14" t="s">
        <v>142</v>
      </c>
      <c r="E684" s="15" t="s">
        <v>1020</v>
      </c>
      <c r="F684" s="2"/>
    </row>
    <row r="685" spans="2:6" ht="22.5" hidden="1">
      <c r="B685" s="32">
        <f t="shared" si="10"/>
        <v>682</v>
      </c>
      <c r="C685" s="38" t="s">
        <v>82</v>
      </c>
      <c r="D685" s="14" t="s">
        <v>943</v>
      </c>
      <c r="E685" s="15" t="s">
        <v>944</v>
      </c>
      <c r="F685" s="2"/>
    </row>
    <row r="686" spans="2:6" ht="33.75" hidden="1">
      <c r="B686" s="32">
        <f t="shared" si="10"/>
        <v>683</v>
      </c>
      <c r="C686" s="38" t="s">
        <v>82</v>
      </c>
      <c r="D686" s="14" t="s">
        <v>943</v>
      </c>
      <c r="E686" s="15" t="s">
        <v>920</v>
      </c>
      <c r="F686" s="2"/>
    </row>
    <row r="687" spans="2:6" ht="33.75" hidden="1">
      <c r="B687" s="32">
        <f t="shared" si="10"/>
        <v>684</v>
      </c>
      <c r="C687" s="38" t="s">
        <v>82</v>
      </c>
      <c r="D687" s="14" t="s">
        <v>943</v>
      </c>
      <c r="E687" s="15" t="s">
        <v>958</v>
      </c>
      <c r="F687" s="2"/>
    </row>
    <row r="688" spans="2:6" ht="33.75" hidden="1">
      <c r="B688" s="32">
        <f t="shared" si="10"/>
        <v>685</v>
      </c>
      <c r="C688" s="38" t="s">
        <v>82</v>
      </c>
      <c r="D688" s="14" t="s">
        <v>943</v>
      </c>
      <c r="E688" s="15" t="s">
        <v>945</v>
      </c>
      <c r="F688" s="2"/>
    </row>
    <row r="689" spans="2:6" ht="33.75" hidden="1">
      <c r="B689" s="32">
        <f t="shared" si="10"/>
        <v>686</v>
      </c>
      <c r="C689" s="38" t="s">
        <v>82</v>
      </c>
      <c r="D689" s="14" t="s">
        <v>107</v>
      </c>
      <c r="E689" s="15" t="s">
        <v>990</v>
      </c>
      <c r="F689" s="2"/>
    </row>
    <row r="690" spans="2:6" ht="22.5" hidden="1">
      <c r="B690" s="32">
        <f t="shared" si="10"/>
        <v>687</v>
      </c>
      <c r="C690" s="38" t="s">
        <v>82</v>
      </c>
      <c r="D690" s="14" t="s">
        <v>108</v>
      </c>
      <c r="E690" s="15" t="s">
        <v>973</v>
      </c>
      <c r="F690" s="2"/>
    </row>
    <row r="691" spans="2:6" ht="33.75" hidden="1">
      <c r="B691" s="32">
        <f t="shared" si="10"/>
        <v>688</v>
      </c>
      <c r="C691" s="38" t="s">
        <v>82</v>
      </c>
      <c r="D691" s="14" t="s">
        <v>1039</v>
      </c>
      <c r="E691" s="15" t="s">
        <v>1041</v>
      </c>
      <c r="F691" s="2"/>
    </row>
    <row r="692" spans="2:6" ht="22.5" hidden="1">
      <c r="B692" s="32">
        <f t="shared" si="10"/>
        <v>689</v>
      </c>
      <c r="C692" s="38" t="s">
        <v>82</v>
      </c>
      <c r="D692" s="14" t="s">
        <v>1039</v>
      </c>
      <c r="E692" s="15" t="s">
        <v>1042</v>
      </c>
      <c r="F692" s="2"/>
    </row>
    <row r="693" spans="2:6" ht="22.5" hidden="1">
      <c r="B693" s="32">
        <f t="shared" si="10"/>
        <v>690</v>
      </c>
      <c r="C693" s="38" t="s">
        <v>82</v>
      </c>
      <c r="D693" s="14" t="s">
        <v>1039</v>
      </c>
      <c r="E693" s="15" t="s">
        <v>936</v>
      </c>
      <c r="F693" s="2"/>
    </row>
    <row r="694" spans="2:6" ht="33.75" hidden="1">
      <c r="B694" s="32">
        <f t="shared" si="10"/>
        <v>691</v>
      </c>
      <c r="C694" s="38" t="s">
        <v>82</v>
      </c>
      <c r="D694" s="14" t="s">
        <v>978</v>
      </c>
      <c r="E694" s="15" t="s">
        <v>942</v>
      </c>
      <c r="F694" s="2"/>
    </row>
    <row r="695" spans="2:6" ht="45" hidden="1">
      <c r="B695" s="32">
        <f t="shared" si="10"/>
        <v>692</v>
      </c>
      <c r="C695" s="38" t="s">
        <v>82</v>
      </c>
      <c r="D695" s="14" t="s">
        <v>978</v>
      </c>
      <c r="E695" s="15" t="s">
        <v>979</v>
      </c>
      <c r="F695" s="2"/>
    </row>
    <row r="696" spans="2:6" ht="33.75" hidden="1">
      <c r="B696" s="32">
        <f t="shared" si="10"/>
        <v>693</v>
      </c>
      <c r="C696" s="38" t="s">
        <v>82</v>
      </c>
      <c r="D696" s="14" t="s">
        <v>978</v>
      </c>
      <c r="E696" s="15" t="s">
        <v>76</v>
      </c>
      <c r="F696" s="2"/>
    </row>
    <row r="697" spans="2:6" ht="22.5" hidden="1">
      <c r="B697" s="32">
        <f t="shared" si="10"/>
        <v>694</v>
      </c>
      <c r="C697" s="38" t="s">
        <v>82</v>
      </c>
      <c r="D697" s="14" t="s">
        <v>978</v>
      </c>
      <c r="E697" s="15" t="s">
        <v>946</v>
      </c>
      <c r="F697" s="2"/>
    </row>
    <row r="698" spans="2:6" ht="22.5" hidden="1">
      <c r="B698" s="32">
        <f t="shared" si="10"/>
        <v>695</v>
      </c>
      <c r="C698" s="38" t="s">
        <v>82</v>
      </c>
      <c r="D698" s="14" t="s">
        <v>978</v>
      </c>
      <c r="E698" s="15" t="s">
        <v>103</v>
      </c>
      <c r="F698" s="2"/>
    </row>
    <row r="699" spans="2:6" ht="22.5" hidden="1">
      <c r="B699" s="32">
        <f t="shared" si="10"/>
        <v>696</v>
      </c>
      <c r="C699" s="38" t="s">
        <v>82</v>
      </c>
      <c r="D699" s="14" t="s">
        <v>978</v>
      </c>
      <c r="E699" s="15" t="s">
        <v>102</v>
      </c>
      <c r="F699" s="2"/>
    </row>
    <row r="700" spans="2:6" ht="21.75" hidden="1" customHeight="1">
      <c r="B700" s="32">
        <f t="shared" si="10"/>
        <v>697</v>
      </c>
      <c r="C700" s="38" t="s">
        <v>82</v>
      </c>
      <c r="D700" s="14" t="s">
        <v>978</v>
      </c>
      <c r="E700" s="15" t="s">
        <v>104</v>
      </c>
      <c r="F700" s="2"/>
    </row>
    <row r="701" spans="2:6" ht="33.75" hidden="1">
      <c r="B701" s="32">
        <f t="shared" si="10"/>
        <v>698</v>
      </c>
      <c r="C701" s="38" t="s">
        <v>82</v>
      </c>
      <c r="D701" s="14" t="s">
        <v>978</v>
      </c>
      <c r="E701" s="15" t="s">
        <v>105</v>
      </c>
      <c r="F701" s="2"/>
    </row>
    <row r="702" spans="2:6" ht="22.5" hidden="1">
      <c r="B702" s="32">
        <f t="shared" si="10"/>
        <v>699</v>
      </c>
      <c r="C702" s="38" t="s">
        <v>82</v>
      </c>
      <c r="D702" s="14" t="s">
        <v>978</v>
      </c>
      <c r="E702" s="15" t="s">
        <v>106</v>
      </c>
      <c r="F702" s="2"/>
    </row>
    <row r="703" spans="2:6" ht="67.5" hidden="1">
      <c r="B703" s="32">
        <f t="shared" si="10"/>
        <v>700</v>
      </c>
      <c r="C703" s="38" t="s">
        <v>82</v>
      </c>
      <c r="D703" s="14" t="s">
        <v>974</v>
      </c>
      <c r="E703" s="15" t="s">
        <v>984</v>
      </c>
      <c r="F703" s="2"/>
    </row>
    <row r="704" spans="2:6" ht="146.25" hidden="1">
      <c r="B704" s="32">
        <f t="shared" si="10"/>
        <v>701</v>
      </c>
      <c r="C704" s="38" t="s">
        <v>82</v>
      </c>
      <c r="D704" s="14" t="s">
        <v>975</v>
      </c>
      <c r="E704" s="15" t="s">
        <v>982</v>
      </c>
      <c r="F704" s="2"/>
    </row>
    <row r="705" spans="2:6" ht="146.25" hidden="1">
      <c r="B705" s="32">
        <f t="shared" si="10"/>
        <v>702</v>
      </c>
      <c r="C705" s="38" t="s">
        <v>82</v>
      </c>
      <c r="D705" s="14" t="s">
        <v>976</v>
      </c>
      <c r="E705" s="15" t="s">
        <v>983</v>
      </c>
      <c r="F705" s="2"/>
    </row>
    <row r="706" spans="2:6" ht="90" hidden="1">
      <c r="B706" s="32">
        <f t="shared" si="10"/>
        <v>703</v>
      </c>
      <c r="C706" s="38" t="s">
        <v>82</v>
      </c>
      <c r="D706" s="14" t="s">
        <v>977</v>
      </c>
      <c r="E706" s="15" t="s">
        <v>981</v>
      </c>
      <c r="F706" s="2"/>
    </row>
    <row r="707" spans="2:6" ht="45" hidden="1">
      <c r="B707" s="32">
        <f t="shared" si="10"/>
        <v>704</v>
      </c>
      <c r="C707" s="38" t="s">
        <v>82</v>
      </c>
      <c r="D707" s="14" t="s">
        <v>977</v>
      </c>
      <c r="E707" s="15" t="s">
        <v>947</v>
      </c>
      <c r="F707" s="2"/>
    </row>
    <row r="708" spans="2:6" ht="33.75" hidden="1">
      <c r="B708" s="32">
        <f t="shared" si="10"/>
        <v>705</v>
      </c>
      <c r="C708" s="38" t="s">
        <v>82</v>
      </c>
      <c r="D708" s="14" t="s">
        <v>972</v>
      </c>
      <c r="E708" s="15" t="s">
        <v>959</v>
      </c>
      <c r="F708" s="2"/>
    </row>
    <row r="709" spans="2:6" ht="33.75" hidden="1">
      <c r="B709" s="32">
        <f t="shared" si="10"/>
        <v>706</v>
      </c>
      <c r="C709" s="38" t="s">
        <v>82</v>
      </c>
      <c r="D709" s="14" t="s">
        <v>972</v>
      </c>
      <c r="E709" s="15" t="s">
        <v>444</v>
      </c>
      <c r="F709" s="2"/>
    </row>
    <row r="710" spans="2:6" ht="33.75" hidden="1">
      <c r="B710" s="32">
        <f t="shared" ref="B710:B773" si="11">B709+1</f>
        <v>707</v>
      </c>
      <c r="C710" s="38" t="s">
        <v>82</v>
      </c>
      <c r="D710" s="14" t="s">
        <v>972</v>
      </c>
      <c r="E710" s="15" t="s">
        <v>445</v>
      </c>
      <c r="F710" s="2"/>
    </row>
    <row r="711" spans="2:6" ht="33.75" hidden="1">
      <c r="B711" s="32">
        <f t="shared" si="11"/>
        <v>708</v>
      </c>
      <c r="C711" s="38" t="s">
        <v>82</v>
      </c>
      <c r="D711" s="14" t="s">
        <v>972</v>
      </c>
      <c r="E711" s="15" t="s">
        <v>446</v>
      </c>
      <c r="F711" s="2"/>
    </row>
    <row r="712" spans="2:6" ht="90" hidden="1">
      <c r="B712" s="32">
        <f t="shared" si="11"/>
        <v>709</v>
      </c>
      <c r="C712" s="38" t="s">
        <v>82</v>
      </c>
      <c r="D712" s="14" t="s">
        <v>962</v>
      </c>
      <c r="E712" s="15" t="s">
        <v>986</v>
      </c>
      <c r="F712" s="2"/>
    </row>
    <row r="713" spans="2:6" ht="33.75" hidden="1">
      <c r="B713" s="32">
        <f t="shared" si="11"/>
        <v>710</v>
      </c>
      <c r="C713" s="38" t="s">
        <v>82</v>
      </c>
      <c r="D713" s="14" t="s">
        <v>962</v>
      </c>
      <c r="E713" s="15" t="s">
        <v>992</v>
      </c>
      <c r="F713" s="2"/>
    </row>
    <row r="714" spans="2:6" ht="135" hidden="1">
      <c r="B714" s="32">
        <f t="shared" si="11"/>
        <v>711</v>
      </c>
      <c r="C714" s="38" t="s">
        <v>82</v>
      </c>
      <c r="D714" s="14" t="s">
        <v>963</v>
      </c>
      <c r="E714" s="15" t="s">
        <v>985</v>
      </c>
      <c r="F714" s="2"/>
    </row>
    <row r="715" spans="2:6" ht="135" hidden="1">
      <c r="B715" s="32">
        <f t="shared" si="11"/>
        <v>712</v>
      </c>
      <c r="C715" s="38" t="s">
        <v>82</v>
      </c>
      <c r="D715" s="14" t="s">
        <v>964</v>
      </c>
      <c r="E715" s="15" t="s">
        <v>987</v>
      </c>
      <c r="F715" s="2"/>
    </row>
    <row r="716" spans="2:6" ht="135" hidden="1">
      <c r="B716" s="32">
        <f t="shared" si="11"/>
        <v>713</v>
      </c>
      <c r="C716" s="38" t="s">
        <v>82</v>
      </c>
      <c r="D716" s="14" t="s">
        <v>965</v>
      </c>
      <c r="E716" s="15" t="s">
        <v>988</v>
      </c>
      <c r="F716" s="2"/>
    </row>
    <row r="717" spans="2:6" ht="78.75" hidden="1">
      <c r="B717" s="32">
        <f t="shared" si="11"/>
        <v>714</v>
      </c>
      <c r="C717" s="38" t="s">
        <v>82</v>
      </c>
      <c r="D717" s="14" t="s">
        <v>966</v>
      </c>
      <c r="E717" s="15" t="s">
        <v>989</v>
      </c>
      <c r="F717" s="2"/>
    </row>
    <row r="718" spans="2:6" ht="56.25" hidden="1">
      <c r="B718" s="32">
        <f t="shared" si="11"/>
        <v>715</v>
      </c>
      <c r="C718" s="38" t="s">
        <v>82</v>
      </c>
      <c r="D718" s="14" t="s">
        <v>211</v>
      </c>
      <c r="E718" s="15" t="s">
        <v>871</v>
      </c>
      <c r="F718" s="2"/>
    </row>
    <row r="719" spans="2:6" ht="33.75" hidden="1">
      <c r="B719" s="32">
        <f t="shared" si="11"/>
        <v>716</v>
      </c>
      <c r="C719" s="38" t="s">
        <v>82</v>
      </c>
      <c r="D719" s="14" t="s">
        <v>211</v>
      </c>
      <c r="E719" s="15" t="s">
        <v>231</v>
      </c>
      <c r="F719" s="2"/>
    </row>
    <row r="720" spans="2:6" ht="22.5" hidden="1">
      <c r="B720" s="32">
        <f t="shared" si="11"/>
        <v>717</v>
      </c>
      <c r="C720" s="38" t="s">
        <v>82</v>
      </c>
      <c r="D720" s="14" t="s">
        <v>211</v>
      </c>
      <c r="E720" s="15" t="s">
        <v>232</v>
      </c>
      <c r="F720" s="2"/>
    </row>
    <row r="721" spans="2:6" ht="112.5" hidden="1">
      <c r="B721" s="32">
        <f t="shared" si="11"/>
        <v>718</v>
      </c>
      <c r="C721" s="38" t="s">
        <v>82</v>
      </c>
      <c r="D721" s="14" t="s">
        <v>211</v>
      </c>
      <c r="E721" s="15" t="s">
        <v>969</v>
      </c>
      <c r="F721" s="2"/>
    </row>
    <row r="722" spans="2:6" ht="123.75" hidden="1">
      <c r="B722" s="32">
        <f t="shared" si="11"/>
        <v>719</v>
      </c>
      <c r="C722" s="38" t="s">
        <v>82</v>
      </c>
      <c r="D722" s="14" t="s">
        <v>211</v>
      </c>
      <c r="E722" s="15" t="s">
        <v>970</v>
      </c>
      <c r="F722" s="2"/>
    </row>
    <row r="723" spans="2:6" ht="112.5" hidden="1">
      <c r="B723" s="32">
        <f t="shared" si="11"/>
        <v>720</v>
      </c>
      <c r="C723" s="38" t="s">
        <v>82</v>
      </c>
      <c r="D723" s="14" t="s">
        <v>211</v>
      </c>
      <c r="E723" s="15" t="s">
        <v>980</v>
      </c>
      <c r="F723" s="2"/>
    </row>
    <row r="724" spans="2:6" ht="33.75" hidden="1">
      <c r="B724" s="32">
        <f t="shared" si="11"/>
        <v>721</v>
      </c>
      <c r="C724" s="38" t="s">
        <v>82</v>
      </c>
      <c r="D724" s="14" t="s">
        <v>961</v>
      </c>
      <c r="E724" s="15" t="s">
        <v>960</v>
      </c>
      <c r="F724" s="2"/>
    </row>
    <row r="725" spans="2:6" ht="22.5" hidden="1">
      <c r="B725" s="32">
        <f t="shared" si="11"/>
        <v>722</v>
      </c>
      <c r="C725" s="38" t="s">
        <v>82</v>
      </c>
      <c r="D725" s="14" t="s">
        <v>961</v>
      </c>
      <c r="E725" s="15" t="s">
        <v>968</v>
      </c>
      <c r="F725" s="2"/>
    </row>
    <row r="726" spans="2:6" ht="33.75" hidden="1">
      <c r="B726" s="32">
        <f t="shared" si="11"/>
        <v>723</v>
      </c>
      <c r="C726" s="38" t="s">
        <v>82</v>
      </c>
      <c r="D726" s="14" t="s">
        <v>991</v>
      </c>
      <c r="E726" s="15" t="s">
        <v>77</v>
      </c>
      <c r="F726" s="2"/>
    </row>
    <row r="727" spans="2:6" ht="45" hidden="1">
      <c r="B727" s="32">
        <f t="shared" si="11"/>
        <v>724</v>
      </c>
      <c r="C727" s="38" t="s">
        <v>82</v>
      </c>
      <c r="D727" s="14" t="s">
        <v>991</v>
      </c>
      <c r="E727" s="15" t="s">
        <v>78</v>
      </c>
      <c r="F727" s="2"/>
    </row>
    <row r="728" spans="2:6" ht="90" hidden="1">
      <c r="B728" s="32">
        <f t="shared" si="11"/>
        <v>725</v>
      </c>
      <c r="C728" s="38" t="s">
        <v>82</v>
      </c>
      <c r="D728" s="14" t="s">
        <v>967</v>
      </c>
      <c r="E728" s="15" t="s">
        <v>971</v>
      </c>
      <c r="F728" s="2"/>
    </row>
    <row r="729" spans="2:6" ht="33.75" hidden="1">
      <c r="B729" s="32">
        <f t="shared" si="11"/>
        <v>726</v>
      </c>
      <c r="C729" s="38" t="s">
        <v>82</v>
      </c>
      <c r="D729" s="14" t="s">
        <v>967</v>
      </c>
      <c r="E729" s="15" t="s">
        <v>109</v>
      </c>
      <c r="F729" s="2"/>
    </row>
    <row r="730" spans="2:6" ht="56.25" hidden="1">
      <c r="B730" s="32">
        <f t="shared" si="11"/>
        <v>727</v>
      </c>
      <c r="C730" s="36" t="s">
        <v>9</v>
      </c>
      <c r="D730" s="14" t="s">
        <v>142</v>
      </c>
      <c r="E730" s="15" t="s">
        <v>50</v>
      </c>
      <c r="F730" s="2"/>
    </row>
    <row r="731" spans="2:6" ht="22.5" hidden="1">
      <c r="B731" s="32">
        <f t="shared" si="11"/>
        <v>728</v>
      </c>
      <c r="C731" s="36" t="s">
        <v>9</v>
      </c>
      <c r="D731" s="14" t="s">
        <v>142</v>
      </c>
      <c r="E731" s="15" t="s">
        <v>1025</v>
      </c>
      <c r="F731" s="2"/>
    </row>
    <row r="732" spans="2:6" ht="22.5" hidden="1">
      <c r="B732" s="32">
        <f t="shared" si="11"/>
        <v>729</v>
      </c>
      <c r="C732" s="36" t="s">
        <v>9</v>
      </c>
      <c r="D732" s="14" t="s">
        <v>1021</v>
      </c>
      <c r="E732" s="15" t="s">
        <v>1024</v>
      </c>
      <c r="F732" s="2"/>
    </row>
    <row r="733" spans="2:6" ht="33.75" hidden="1">
      <c r="B733" s="32">
        <f t="shared" si="11"/>
        <v>730</v>
      </c>
      <c r="C733" s="36" t="s">
        <v>9</v>
      </c>
      <c r="D733" s="14" t="s">
        <v>1021</v>
      </c>
      <c r="E733" s="15" t="s">
        <v>1027</v>
      </c>
      <c r="F733" s="2"/>
    </row>
    <row r="734" spans="2:6" ht="22.5" hidden="1">
      <c r="B734" s="32">
        <f t="shared" si="11"/>
        <v>731</v>
      </c>
      <c r="C734" s="36" t="s">
        <v>9</v>
      </c>
      <c r="D734" s="14" t="s">
        <v>1021</v>
      </c>
      <c r="E734" s="15" t="s">
        <v>1026</v>
      </c>
      <c r="F734" s="2"/>
    </row>
    <row r="735" spans="2:6" ht="33.75" hidden="1">
      <c r="B735" s="32">
        <f t="shared" si="11"/>
        <v>732</v>
      </c>
      <c r="C735" s="36" t="s">
        <v>9</v>
      </c>
      <c r="D735" s="14" t="s">
        <v>1021</v>
      </c>
      <c r="E735" s="15" t="s">
        <v>429</v>
      </c>
      <c r="F735" s="2"/>
    </row>
    <row r="736" spans="2:6" ht="33.75" hidden="1">
      <c r="B736" s="32">
        <f t="shared" si="11"/>
        <v>733</v>
      </c>
      <c r="C736" s="36" t="s">
        <v>9</v>
      </c>
      <c r="D736" s="14" t="s">
        <v>1021</v>
      </c>
      <c r="E736" s="15" t="s">
        <v>1028</v>
      </c>
      <c r="F736" s="2"/>
    </row>
    <row r="737" spans="2:6" ht="22.5" hidden="1">
      <c r="B737" s="32">
        <f t="shared" si="11"/>
        <v>734</v>
      </c>
      <c r="C737" s="36" t="s">
        <v>9</v>
      </c>
      <c r="D737" s="14" t="s">
        <v>1021</v>
      </c>
      <c r="E737" s="15" t="s">
        <v>435</v>
      </c>
      <c r="F737" s="2"/>
    </row>
    <row r="738" spans="2:6" ht="56.25" hidden="1">
      <c r="B738" s="32">
        <f t="shared" si="11"/>
        <v>735</v>
      </c>
      <c r="C738" s="36" t="s">
        <v>9</v>
      </c>
      <c r="D738" s="14" t="s">
        <v>1021</v>
      </c>
      <c r="E738" s="15" t="s">
        <v>1029</v>
      </c>
      <c r="F738" s="2"/>
    </row>
    <row r="739" spans="2:6" ht="22.5" hidden="1">
      <c r="B739" s="32">
        <f t="shared" si="11"/>
        <v>736</v>
      </c>
      <c r="C739" s="36" t="s">
        <v>9</v>
      </c>
      <c r="D739" s="14" t="s">
        <v>1021</v>
      </c>
      <c r="E739" s="15" t="s">
        <v>297</v>
      </c>
      <c r="F739" s="2"/>
    </row>
    <row r="740" spans="2:6" ht="33.75" hidden="1">
      <c r="B740" s="32">
        <f t="shared" si="11"/>
        <v>737</v>
      </c>
      <c r="C740" s="36" t="s">
        <v>9</v>
      </c>
      <c r="D740" s="14" t="s">
        <v>1021</v>
      </c>
      <c r="E740" s="15" t="s">
        <v>1030</v>
      </c>
      <c r="F740" s="2"/>
    </row>
    <row r="741" spans="2:6" ht="33.75" hidden="1">
      <c r="B741" s="32">
        <f t="shared" si="11"/>
        <v>738</v>
      </c>
      <c r="C741" s="36" t="s">
        <v>9</v>
      </c>
      <c r="D741" s="14" t="s">
        <v>1021</v>
      </c>
      <c r="E741" s="15" t="s">
        <v>1022</v>
      </c>
      <c r="F741" s="2"/>
    </row>
    <row r="742" spans="2:6" ht="33.75" hidden="1">
      <c r="B742" s="32">
        <f t="shared" si="11"/>
        <v>739</v>
      </c>
      <c r="C742" s="36" t="s">
        <v>9</v>
      </c>
      <c r="D742" s="14" t="s">
        <v>1031</v>
      </c>
      <c r="E742" s="15" t="s">
        <v>1034</v>
      </c>
      <c r="F742" s="2"/>
    </row>
    <row r="743" spans="2:6" ht="33.75" hidden="1">
      <c r="B743" s="32">
        <f t="shared" si="11"/>
        <v>740</v>
      </c>
      <c r="C743" s="36" t="s">
        <v>9</v>
      </c>
      <c r="D743" s="14" t="s">
        <v>1031</v>
      </c>
      <c r="E743" s="15" t="s">
        <v>163</v>
      </c>
      <c r="F743" s="2"/>
    </row>
    <row r="744" spans="2:6" ht="33.75" hidden="1">
      <c r="B744" s="32">
        <f t="shared" si="11"/>
        <v>741</v>
      </c>
      <c r="C744" s="36" t="s">
        <v>9</v>
      </c>
      <c r="D744" s="14" t="s">
        <v>1031</v>
      </c>
      <c r="E744" s="15" t="s">
        <v>1032</v>
      </c>
      <c r="F744" s="2"/>
    </row>
    <row r="745" spans="2:6" ht="33.75" hidden="1">
      <c r="B745" s="32">
        <f t="shared" si="11"/>
        <v>742</v>
      </c>
      <c r="C745" s="36" t="s">
        <v>9</v>
      </c>
      <c r="D745" s="14" t="s">
        <v>1031</v>
      </c>
      <c r="E745" s="15" t="s">
        <v>1033</v>
      </c>
      <c r="F745" s="2"/>
    </row>
    <row r="746" spans="2:6" ht="22.5" hidden="1">
      <c r="B746" s="32">
        <f t="shared" si="11"/>
        <v>743</v>
      </c>
      <c r="C746" s="36" t="s">
        <v>9</v>
      </c>
      <c r="D746" s="14" t="s">
        <v>141</v>
      </c>
      <c r="E746" s="15" t="s">
        <v>248</v>
      </c>
      <c r="F746" s="2"/>
    </row>
    <row r="747" spans="2:6" ht="33.75" hidden="1">
      <c r="B747" s="32">
        <f t="shared" si="11"/>
        <v>744</v>
      </c>
      <c r="C747" s="36" t="s">
        <v>9</v>
      </c>
      <c r="D747" s="14" t="s">
        <v>141</v>
      </c>
      <c r="E747" s="15" t="s">
        <v>461</v>
      </c>
      <c r="F747" s="2"/>
    </row>
    <row r="748" spans="2:6" ht="45" hidden="1">
      <c r="B748" s="32">
        <f t="shared" si="11"/>
        <v>745</v>
      </c>
      <c r="C748" s="36" t="s">
        <v>9</v>
      </c>
      <c r="D748" s="14" t="s">
        <v>141</v>
      </c>
      <c r="E748" s="15" t="s">
        <v>696</v>
      </c>
      <c r="F748" s="2"/>
    </row>
    <row r="749" spans="2:6" ht="33.75" hidden="1">
      <c r="B749" s="32">
        <f t="shared" si="11"/>
        <v>746</v>
      </c>
      <c r="C749" s="36" t="s">
        <v>21</v>
      </c>
      <c r="D749" s="14" t="s">
        <v>143</v>
      </c>
      <c r="E749" s="15" t="s">
        <v>448</v>
      </c>
      <c r="F749" s="2"/>
    </row>
    <row r="750" spans="2:6" ht="33.75" hidden="1">
      <c r="B750" s="32">
        <f t="shared" si="11"/>
        <v>747</v>
      </c>
      <c r="C750" s="36" t="s">
        <v>21</v>
      </c>
      <c r="D750" s="14" t="s">
        <v>143</v>
      </c>
      <c r="E750" s="15" t="s">
        <v>144</v>
      </c>
      <c r="F750" s="2"/>
    </row>
    <row r="751" spans="2:6" ht="33.75" hidden="1">
      <c r="B751" s="32">
        <f t="shared" si="11"/>
        <v>748</v>
      </c>
      <c r="C751" s="36" t="s">
        <v>21</v>
      </c>
      <c r="D751" s="14" t="s">
        <v>143</v>
      </c>
      <c r="E751" s="15" t="s">
        <v>53</v>
      </c>
      <c r="F751" s="2"/>
    </row>
    <row r="752" spans="2:6" ht="22.5" hidden="1">
      <c r="B752" s="32">
        <f t="shared" si="11"/>
        <v>749</v>
      </c>
      <c r="C752" s="36" t="s">
        <v>21</v>
      </c>
      <c r="D752" s="14" t="s">
        <v>143</v>
      </c>
      <c r="E752" s="15" t="s">
        <v>227</v>
      </c>
      <c r="F752" s="2"/>
    </row>
    <row r="753" spans="2:6" ht="33.75" hidden="1">
      <c r="B753" s="32">
        <f t="shared" si="11"/>
        <v>750</v>
      </c>
      <c r="C753" s="36" t="s">
        <v>21</v>
      </c>
      <c r="D753" s="14" t="s">
        <v>143</v>
      </c>
      <c r="E753" s="15" t="s">
        <v>449</v>
      </c>
      <c r="F753" s="2"/>
    </row>
    <row r="754" spans="2:6" ht="45" hidden="1">
      <c r="B754" s="32">
        <f t="shared" si="11"/>
        <v>751</v>
      </c>
      <c r="C754" s="36" t="s">
        <v>21</v>
      </c>
      <c r="D754" s="14" t="s">
        <v>143</v>
      </c>
      <c r="E754" s="15" t="s">
        <v>450</v>
      </c>
      <c r="F754" s="2"/>
    </row>
    <row r="755" spans="2:6" ht="33.75" hidden="1">
      <c r="B755" s="32">
        <f t="shared" si="11"/>
        <v>752</v>
      </c>
      <c r="C755" s="36" t="s">
        <v>21</v>
      </c>
      <c r="D755" s="14" t="s">
        <v>143</v>
      </c>
      <c r="E755" s="15" t="s">
        <v>451</v>
      </c>
      <c r="F755" s="2"/>
    </row>
    <row r="756" spans="2:6" ht="33.75" hidden="1">
      <c r="B756" s="32">
        <f t="shared" si="11"/>
        <v>753</v>
      </c>
      <c r="C756" s="36" t="s">
        <v>21</v>
      </c>
      <c r="D756" s="14" t="s">
        <v>146</v>
      </c>
      <c r="E756" s="15" t="s">
        <v>452</v>
      </c>
      <c r="F756" s="2"/>
    </row>
    <row r="757" spans="2:6" ht="22.5" hidden="1">
      <c r="B757" s="32">
        <f t="shared" si="11"/>
        <v>754</v>
      </c>
      <c r="C757" s="36" t="s">
        <v>21</v>
      </c>
      <c r="D757" s="14" t="s">
        <v>146</v>
      </c>
      <c r="E757" s="15" t="s">
        <v>257</v>
      </c>
      <c r="F757" s="2"/>
    </row>
    <row r="758" spans="2:6" ht="33.75" hidden="1">
      <c r="B758" s="32">
        <f t="shared" si="11"/>
        <v>755</v>
      </c>
      <c r="C758" s="36" t="s">
        <v>21</v>
      </c>
      <c r="D758" s="14" t="s">
        <v>146</v>
      </c>
      <c r="E758" s="15" t="s">
        <v>256</v>
      </c>
      <c r="F758" s="2"/>
    </row>
    <row r="759" spans="2:6" ht="33.75" hidden="1">
      <c r="B759" s="32">
        <f t="shared" si="11"/>
        <v>756</v>
      </c>
      <c r="C759" s="36" t="s">
        <v>21</v>
      </c>
      <c r="D759" s="14" t="s">
        <v>146</v>
      </c>
      <c r="E759" s="15" t="s">
        <v>604</v>
      </c>
      <c r="F759" s="2"/>
    </row>
    <row r="760" spans="2:6" ht="33.75" hidden="1">
      <c r="B760" s="32">
        <f t="shared" si="11"/>
        <v>757</v>
      </c>
      <c r="C760" s="36" t="s">
        <v>21</v>
      </c>
      <c r="D760" s="14" t="s">
        <v>146</v>
      </c>
      <c r="E760" s="15" t="s">
        <v>51</v>
      </c>
      <c r="F760" s="2"/>
    </row>
    <row r="761" spans="2:6" ht="22.5" hidden="1">
      <c r="B761" s="32">
        <f t="shared" si="11"/>
        <v>758</v>
      </c>
      <c r="C761" s="36" t="s">
        <v>21</v>
      </c>
      <c r="D761" s="14" t="s">
        <v>146</v>
      </c>
      <c r="E761" s="15" t="s">
        <v>537</v>
      </c>
      <c r="F761" s="2"/>
    </row>
    <row r="762" spans="2:6" ht="56.25" hidden="1">
      <c r="B762" s="32">
        <f t="shared" si="11"/>
        <v>759</v>
      </c>
      <c r="C762" s="36" t="s">
        <v>21</v>
      </c>
      <c r="D762" s="14" t="s">
        <v>146</v>
      </c>
      <c r="E762" s="15" t="s">
        <v>436</v>
      </c>
      <c r="F762" s="2"/>
    </row>
    <row r="763" spans="2:6" ht="22.5" hidden="1">
      <c r="B763" s="32">
        <f t="shared" si="11"/>
        <v>760</v>
      </c>
      <c r="C763" s="36" t="s">
        <v>21</v>
      </c>
      <c r="D763" s="14" t="s">
        <v>146</v>
      </c>
      <c r="E763" s="15" t="s">
        <v>249</v>
      </c>
      <c r="F763" s="2"/>
    </row>
    <row r="764" spans="2:6" ht="33.75" hidden="1">
      <c r="B764" s="32">
        <f t="shared" si="11"/>
        <v>761</v>
      </c>
      <c r="C764" s="36" t="s">
        <v>21</v>
      </c>
      <c r="D764" s="14" t="s">
        <v>147</v>
      </c>
      <c r="E764" s="15" t="s">
        <v>52</v>
      </c>
      <c r="F764" s="2"/>
    </row>
    <row r="765" spans="2:6" ht="33.75" hidden="1">
      <c r="B765" s="32">
        <f t="shared" si="11"/>
        <v>762</v>
      </c>
      <c r="C765" s="36" t="s">
        <v>21</v>
      </c>
      <c r="D765" s="14" t="s">
        <v>147</v>
      </c>
      <c r="E765" s="15" t="s">
        <v>437</v>
      </c>
      <c r="F765" s="2"/>
    </row>
    <row r="766" spans="2:6" ht="22.5" hidden="1">
      <c r="B766" s="32">
        <f t="shared" si="11"/>
        <v>763</v>
      </c>
      <c r="C766" s="36" t="s">
        <v>21</v>
      </c>
      <c r="D766" s="14" t="s">
        <v>147</v>
      </c>
      <c r="E766" s="15" t="s">
        <v>218</v>
      </c>
      <c r="F766" s="2"/>
    </row>
    <row r="767" spans="2:6" ht="22.5" hidden="1">
      <c r="B767" s="32">
        <f t="shared" si="11"/>
        <v>764</v>
      </c>
      <c r="C767" s="36" t="s">
        <v>21</v>
      </c>
      <c r="D767" s="14" t="s">
        <v>147</v>
      </c>
      <c r="E767" s="15" t="s">
        <v>258</v>
      </c>
      <c r="F767" s="2"/>
    </row>
    <row r="768" spans="2:6" ht="33.75" hidden="1">
      <c r="B768" s="32">
        <f t="shared" si="11"/>
        <v>765</v>
      </c>
      <c r="C768" s="36" t="s">
        <v>21</v>
      </c>
      <c r="D768" s="14" t="s">
        <v>147</v>
      </c>
      <c r="E768" s="15" t="s">
        <v>145</v>
      </c>
      <c r="F768" s="2"/>
    </row>
    <row r="769" spans="2:6" ht="22.5" hidden="1">
      <c r="B769" s="32">
        <f t="shared" si="11"/>
        <v>766</v>
      </c>
      <c r="C769" s="36" t="s">
        <v>21</v>
      </c>
      <c r="D769" s="14" t="s">
        <v>225</v>
      </c>
      <c r="E769" s="15" t="s">
        <v>226</v>
      </c>
      <c r="F769" s="2"/>
    </row>
    <row r="770" spans="2:6" ht="22.5" hidden="1">
      <c r="B770" s="32">
        <f t="shared" si="11"/>
        <v>767</v>
      </c>
      <c r="C770" s="36" t="s">
        <v>21</v>
      </c>
      <c r="D770" s="14" t="s">
        <v>225</v>
      </c>
      <c r="E770" s="15" t="s">
        <v>538</v>
      </c>
      <c r="F770" s="2"/>
    </row>
    <row r="771" spans="2:6" ht="22.5" hidden="1">
      <c r="B771" s="32">
        <f t="shared" si="11"/>
        <v>768</v>
      </c>
      <c r="C771" s="36" t="s">
        <v>21</v>
      </c>
      <c r="D771" s="14" t="s">
        <v>225</v>
      </c>
      <c r="E771" s="15" t="s">
        <v>605</v>
      </c>
      <c r="F771" s="2"/>
    </row>
    <row r="772" spans="2:6" ht="22.5" hidden="1">
      <c r="B772" s="32">
        <f t="shared" si="11"/>
        <v>769</v>
      </c>
      <c r="C772" s="36" t="s">
        <v>21</v>
      </c>
      <c r="D772" s="14" t="s">
        <v>225</v>
      </c>
      <c r="E772" s="15" t="s">
        <v>250</v>
      </c>
      <c r="F772" s="2"/>
    </row>
    <row r="773" spans="2:6" ht="22.5" hidden="1">
      <c r="B773" s="32">
        <f t="shared" si="11"/>
        <v>770</v>
      </c>
      <c r="C773" s="36" t="s">
        <v>21</v>
      </c>
      <c r="D773" s="14" t="s">
        <v>225</v>
      </c>
      <c r="E773" s="15" t="s">
        <v>148</v>
      </c>
      <c r="F773" s="2"/>
    </row>
    <row r="774" spans="2:6" ht="22.5" hidden="1">
      <c r="B774" s="32">
        <f t="shared" ref="B774:B837" si="12">B773+1</f>
        <v>771</v>
      </c>
      <c r="C774" s="36" t="s">
        <v>21</v>
      </c>
      <c r="D774" s="14" t="s">
        <v>225</v>
      </c>
      <c r="E774" s="15" t="s">
        <v>539</v>
      </c>
      <c r="F774" s="2"/>
    </row>
    <row r="775" spans="2:6" ht="33.75" hidden="1">
      <c r="B775" s="32">
        <f t="shared" si="12"/>
        <v>772</v>
      </c>
      <c r="C775" s="36" t="s">
        <v>21</v>
      </c>
      <c r="D775" s="14" t="s">
        <v>225</v>
      </c>
      <c r="E775" s="15" t="s">
        <v>1035</v>
      </c>
      <c r="F775" s="2"/>
    </row>
    <row r="776" spans="2:6" ht="22.5" hidden="1">
      <c r="B776" s="32">
        <f t="shared" si="12"/>
        <v>773</v>
      </c>
      <c r="C776" s="36" t="s">
        <v>21</v>
      </c>
      <c r="D776" s="14" t="s">
        <v>149</v>
      </c>
      <c r="E776" s="15" t="s">
        <v>54</v>
      </c>
      <c r="F776" s="2"/>
    </row>
    <row r="777" spans="2:6" ht="33.75" hidden="1">
      <c r="B777" s="32">
        <f t="shared" si="12"/>
        <v>774</v>
      </c>
      <c r="C777" s="36" t="s">
        <v>21</v>
      </c>
      <c r="D777" s="14" t="s">
        <v>149</v>
      </c>
      <c r="E777" s="15" t="s">
        <v>55</v>
      </c>
      <c r="F777" s="2"/>
    </row>
    <row r="778" spans="2:6" ht="33.75" hidden="1">
      <c r="B778" s="32">
        <f t="shared" si="12"/>
        <v>775</v>
      </c>
      <c r="C778" s="36" t="s">
        <v>21</v>
      </c>
      <c r="D778" s="14" t="s">
        <v>149</v>
      </c>
      <c r="E778" s="15" t="s">
        <v>56</v>
      </c>
      <c r="F778" s="2"/>
    </row>
    <row r="779" spans="2:6" ht="56.25" hidden="1">
      <c r="B779" s="32">
        <f t="shared" si="12"/>
        <v>776</v>
      </c>
      <c r="C779" s="36" t="s">
        <v>21</v>
      </c>
      <c r="D779" s="14" t="s">
        <v>150</v>
      </c>
      <c r="E779" s="15" t="s">
        <v>840</v>
      </c>
      <c r="F779" s="2"/>
    </row>
    <row r="780" spans="2:6" ht="56.25" hidden="1">
      <c r="B780" s="32">
        <f t="shared" si="12"/>
        <v>777</v>
      </c>
      <c r="C780" s="36" t="s">
        <v>21</v>
      </c>
      <c r="D780" s="14" t="s">
        <v>150</v>
      </c>
      <c r="E780" s="15" t="s">
        <v>841</v>
      </c>
      <c r="F780" s="2"/>
    </row>
    <row r="781" spans="2:6" ht="56.25" hidden="1">
      <c r="B781" s="32">
        <f t="shared" si="12"/>
        <v>778</v>
      </c>
      <c r="C781" s="36" t="s">
        <v>21</v>
      </c>
      <c r="D781" s="14" t="s">
        <v>150</v>
      </c>
      <c r="E781" s="15" t="s">
        <v>842</v>
      </c>
      <c r="F781" s="2"/>
    </row>
    <row r="782" spans="2:6" ht="56.25" hidden="1">
      <c r="B782" s="32">
        <f t="shared" si="12"/>
        <v>779</v>
      </c>
      <c r="C782" s="36" t="s">
        <v>21</v>
      </c>
      <c r="D782" s="14" t="s">
        <v>150</v>
      </c>
      <c r="E782" s="15" t="s">
        <v>843</v>
      </c>
      <c r="F782" s="2"/>
    </row>
    <row r="783" spans="2:6" ht="56.25" hidden="1">
      <c r="B783" s="32">
        <f t="shared" si="12"/>
        <v>780</v>
      </c>
      <c r="C783" s="36" t="s">
        <v>21</v>
      </c>
      <c r="D783" s="14" t="s">
        <v>150</v>
      </c>
      <c r="E783" s="15" t="s">
        <v>844</v>
      </c>
      <c r="F783" s="2"/>
    </row>
    <row r="784" spans="2:6" ht="56.25" hidden="1">
      <c r="B784" s="32">
        <f t="shared" si="12"/>
        <v>781</v>
      </c>
      <c r="C784" s="36" t="s">
        <v>21</v>
      </c>
      <c r="D784" s="14" t="s">
        <v>150</v>
      </c>
      <c r="E784" s="15" t="s">
        <v>845</v>
      </c>
      <c r="F784" s="2"/>
    </row>
    <row r="785" spans="2:6" ht="56.25" hidden="1">
      <c r="B785" s="32">
        <f t="shared" si="12"/>
        <v>782</v>
      </c>
      <c r="C785" s="36" t="s">
        <v>21</v>
      </c>
      <c r="D785" s="14" t="s">
        <v>150</v>
      </c>
      <c r="E785" s="15" t="s">
        <v>846</v>
      </c>
      <c r="F785" s="2"/>
    </row>
    <row r="786" spans="2:6" ht="56.25" hidden="1">
      <c r="B786" s="32">
        <f t="shared" si="12"/>
        <v>783</v>
      </c>
      <c r="C786" s="36" t="s">
        <v>21</v>
      </c>
      <c r="D786" s="14" t="s">
        <v>150</v>
      </c>
      <c r="E786" s="15" t="s">
        <v>847</v>
      </c>
      <c r="F786" s="2"/>
    </row>
    <row r="787" spans="2:6" ht="56.25" hidden="1">
      <c r="B787" s="32">
        <f t="shared" si="12"/>
        <v>784</v>
      </c>
      <c r="C787" s="36" t="s">
        <v>21</v>
      </c>
      <c r="D787" s="14" t="s">
        <v>150</v>
      </c>
      <c r="E787" s="15" t="s">
        <v>848</v>
      </c>
      <c r="F787" s="2"/>
    </row>
    <row r="788" spans="2:6" ht="56.25" hidden="1">
      <c r="B788" s="32">
        <f t="shared" si="12"/>
        <v>785</v>
      </c>
      <c r="C788" s="36" t="s">
        <v>21</v>
      </c>
      <c r="D788" s="14" t="s">
        <v>150</v>
      </c>
      <c r="E788" s="15" t="s">
        <v>849</v>
      </c>
      <c r="F788" s="2"/>
    </row>
    <row r="789" spans="2:6" ht="22.5" hidden="1">
      <c r="B789" s="32">
        <f t="shared" si="12"/>
        <v>786</v>
      </c>
      <c r="C789" s="36" t="s">
        <v>86</v>
      </c>
      <c r="D789" s="14" t="s">
        <v>151</v>
      </c>
      <c r="E789" s="15" t="s">
        <v>84</v>
      </c>
      <c r="F789" s="2"/>
    </row>
    <row r="790" spans="2:6" ht="22.5" hidden="1">
      <c r="B790" s="32">
        <f t="shared" si="12"/>
        <v>787</v>
      </c>
      <c r="C790" s="36" t="s">
        <v>86</v>
      </c>
      <c r="D790" s="14" t="s">
        <v>151</v>
      </c>
      <c r="E790" s="15" t="s">
        <v>85</v>
      </c>
      <c r="F790" s="2"/>
    </row>
    <row r="791" spans="2:6" ht="33.75" hidden="1">
      <c r="B791" s="32">
        <f t="shared" si="12"/>
        <v>788</v>
      </c>
      <c r="C791" s="36" t="s">
        <v>86</v>
      </c>
      <c r="D791" s="14" t="s">
        <v>151</v>
      </c>
      <c r="E791" s="15" t="s">
        <v>581</v>
      </c>
      <c r="F791" s="2"/>
    </row>
    <row r="792" spans="2:6" ht="33.75" hidden="1">
      <c r="B792" s="32">
        <f t="shared" si="12"/>
        <v>789</v>
      </c>
      <c r="C792" s="36" t="s">
        <v>86</v>
      </c>
      <c r="D792" s="14" t="s">
        <v>151</v>
      </c>
      <c r="E792" s="15" t="s">
        <v>87</v>
      </c>
      <c r="F792" s="2"/>
    </row>
    <row r="793" spans="2:6" ht="33.75" hidden="1">
      <c r="B793" s="32">
        <f t="shared" si="12"/>
        <v>790</v>
      </c>
      <c r="C793" s="36" t="s">
        <v>86</v>
      </c>
      <c r="D793" s="14" t="s">
        <v>151</v>
      </c>
      <c r="E793" s="15" t="s">
        <v>88</v>
      </c>
      <c r="F793" s="2"/>
    </row>
    <row r="794" spans="2:6" ht="33.75" hidden="1">
      <c r="B794" s="32">
        <f t="shared" si="12"/>
        <v>791</v>
      </c>
      <c r="C794" s="40" t="s">
        <v>266</v>
      </c>
      <c r="D794" s="14" t="s">
        <v>11</v>
      </c>
      <c r="E794" s="15" t="s">
        <v>314</v>
      </c>
      <c r="F794" s="2"/>
    </row>
    <row r="795" spans="2:6" ht="22.5" hidden="1">
      <c r="B795" s="32">
        <f t="shared" si="12"/>
        <v>792</v>
      </c>
      <c r="C795" s="40" t="s">
        <v>266</v>
      </c>
      <c r="D795" s="14" t="s">
        <v>11</v>
      </c>
      <c r="E795" s="15" t="s">
        <v>313</v>
      </c>
      <c r="F795" s="2"/>
    </row>
    <row r="796" spans="2:6" ht="22.5" hidden="1">
      <c r="B796" s="32">
        <f t="shared" si="12"/>
        <v>793</v>
      </c>
      <c r="C796" s="40" t="s">
        <v>266</v>
      </c>
      <c r="D796" s="14" t="s">
        <v>11</v>
      </c>
      <c r="E796" s="15" t="s">
        <v>32</v>
      </c>
      <c r="F796" s="2"/>
    </row>
    <row r="797" spans="2:6" ht="33.75" hidden="1">
      <c r="B797" s="32">
        <f t="shared" si="12"/>
        <v>794</v>
      </c>
      <c r="C797" s="40" t="s">
        <v>266</v>
      </c>
      <c r="D797" s="14" t="s">
        <v>11</v>
      </c>
      <c r="E797" s="15" t="s">
        <v>267</v>
      </c>
      <c r="F797" s="2"/>
    </row>
    <row r="798" spans="2:6" ht="33.75" hidden="1">
      <c r="B798" s="32">
        <f t="shared" si="12"/>
        <v>795</v>
      </c>
      <c r="C798" s="40" t="s">
        <v>266</v>
      </c>
      <c r="D798" s="14" t="s">
        <v>11</v>
      </c>
      <c r="E798" s="15" t="s">
        <v>268</v>
      </c>
      <c r="F798" s="2"/>
    </row>
    <row r="799" spans="2:6" ht="33.75" hidden="1">
      <c r="B799" s="32">
        <f t="shared" si="12"/>
        <v>796</v>
      </c>
      <c r="C799" s="40" t="s">
        <v>266</v>
      </c>
      <c r="D799" s="14" t="s">
        <v>11</v>
      </c>
      <c r="E799" s="15" t="s">
        <v>995</v>
      </c>
      <c r="F799" s="2"/>
    </row>
    <row r="800" spans="2:6" ht="33.75" hidden="1">
      <c r="B800" s="32">
        <f t="shared" si="12"/>
        <v>797</v>
      </c>
      <c r="C800" s="40" t="s">
        <v>266</v>
      </c>
      <c r="D800" s="14" t="s">
        <v>11</v>
      </c>
      <c r="E800" s="15" t="s">
        <v>33</v>
      </c>
      <c r="F800" s="2"/>
    </row>
    <row r="801" spans="2:6" ht="22.5" hidden="1">
      <c r="B801" s="32">
        <f t="shared" si="12"/>
        <v>798</v>
      </c>
      <c r="C801" s="40" t="s">
        <v>266</v>
      </c>
      <c r="D801" s="14" t="s">
        <v>11</v>
      </c>
      <c r="E801" s="15" t="s">
        <v>994</v>
      </c>
      <c r="F801" s="2"/>
    </row>
    <row r="802" spans="2:6" ht="78.75" hidden="1">
      <c r="B802" s="32">
        <f t="shared" si="12"/>
        <v>799</v>
      </c>
      <c r="C802" s="40" t="s">
        <v>266</v>
      </c>
      <c r="D802" s="14" t="s">
        <v>11</v>
      </c>
      <c r="E802" s="15" t="s">
        <v>993</v>
      </c>
      <c r="F802" s="2"/>
    </row>
    <row r="803" spans="2:6" ht="45" hidden="1">
      <c r="B803" s="32">
        <f t="shared" si="12"/>
        <v>800</v>
      </c>
      <c r="C803" s="40" t="s">
        <v>266</v>
      </c>
      <c r="D803" s="14" t="s">
        <v>11</v>
      </c>
      <c r="E803" s="15" t="s">
        <v>996</v>
      </c>
      <c r="F803" s="2"/>
    </row>
    <row r="804" spans="2:6" ht="33.75" hidden="1">
      <c r="B804" s="32">
        <f t="shared" si="12"/>
        <v>801</v>
      </c>
      <c r="C804" s="40" t="s">
        <v>266</v>
      </c>
      <c r="D804" s="14" t="s">
        <v>211</v>
      </c>
      <c r="E804" s="15" t="s">
        <v>872</v>
      </c>
      <c r="F804" s="2"/>
    </row>
    <row r="805" spans="2:6" ht="33.75" hidden="1">
      <c r="B805" s="32">
        <f t="shared" si="12"/>
        <v>802</v>
      </c>
      <c r="C805" s="40" t="s">
        <v>266</v>
      </c>
      <c r="D805" s="14" t="s">
        <v>211</v>
      </c>
      <c r="E805" s="15" t="s">
        <v>873</v>
      </c>
      <c r="F805" s="2"/>
    </row>
    <row r="806" spans="2:6" ht="45" hidden="1">
      <c r="B806" s="32">
        <f t="shared" si="12"/>
        <v>803</v>
      </c>
      <c r="C806" s="40" t="s">
        <v>266</v>
      </c>
      <c r="D806" s="14" t="s">
        <v>211</v>
      </c>
      <c r="E806" s="15" t="s">
        <v>850</v>
      </c>
      <c r="F806" s="2"/>
    </row>
    <row r="807" spans="2:6" ht="22.5" hidden="1">
      <c r="B807" s="32">
        <f t="shared" si="12"/>
        <v>804</v>
      </c>
      <c r="C807" s="40" t="s">
        <v>266</v>
      </c>
      <c r="D807" s="14" t="s">
        <v>211</v>
      </c>
      <c r="E807" s="15" t="s">
        <v>269</v>
      </c>
      <c r="F807" s="2"/>
    </row>
    <row r="808" spans="2:6" ht="33.75" hidden="1">
      <c r="B808" s="32">
        <f t="shared" si="12"/>
        <v>805</v>
      </c>
      <c r="C808" s="40" t="s">
        <v>266</v>
      </c>
      <c r="D808" s="14" t="s">
        <v>211</v>
      </c>
      <c r="E808" s="15" t="s">
        <v>851</v>
      </c>
      <c r="F808" s="2"/>
    </row>
    <row r="809" spans="2:6" ht="22.5" hidden="1">
      <c r="B809" s="32">
        <f t="shared" si="12"/>
        <v>806</v>
      </c>
      <c r="C809" s="40" t="s">
        <v>266</v>
      </c>
      <c r="D809" s="14" t="s">
        <v>211</v>
      </c>
      <c r="E809" s="15" t="s">
        <v>243</v>
      </c>
      <c r="F809" s="2"/>
    </row>
    <row r="810" spans="2:6" ht="78.75" hidden="1">
      <c r="B810" s="32">
        <f t="shared" si="12"/>
        <v>807</v>
      </c>
      <c r="C810" s="40" t="s">
        <v>266</v>
      </c>
      <c r="D810" s="14" t="s">
        <v>211</v>
      </c>
      <c r="E810" s="15" t="s">
        <v>874</v>
      </c>
      <c r="F810" s="2"/>
    </row>
    <row r="811" spans="2:6" ht="33.75" hidden="1">
      <c r="B811" s="32">
        <f t="shared" si="12"/>
        <v>808</v>
      </c>
      <c r="C811" s="34" t="s">
        <v>270</v>
      </c>
      <c r="D811" s="14" t="s">
        <v>997</v>
      </c>
      <c r="E811" s="15" t="s">
        <v>998</v>
      </c>
      <c r="F811" s="2"/>
    </row>
    <row r="812" spans="2:6" ht="33.75" hidden="1">
      <c r="B812" s="32">
        <f t="shared" si="12"/>
        <v>809</v>
      </c>
      <c r="C812" s="34" t="s">
        <v>270</v>
      </c>
      <c r="D812" s="14" t="s">
        <v>997</v>
      </c>
      <c r="E812" s="15" t="s">
        <v>999</v>
      </c>
      <c r="F812" s="2"/>
    </row>
    <row r="813" spans="2:6" ht="33.75" hidden="1">
      <c r="B813" s="32">
        <f t="shared" si="12"/>
        <v>810</v>
      </c>
      <c r="C813" s="34" t="s">
        <v>270</v>
      </c>
      <c r="D813" s="14" t="s">
        <v>997</v>
      </c>
      <c r="E813" s="15" t="s">
        <v>1000</v>
      </c>
      <c r="F813" s="2"/>
    </row>
    <row r="814" spans="2:6" ht="22.5" hidden="1">
      <c r="B814" s="32">
        <f t="shared" si="12"/>
        <v>811</v>
      </c>
      <c r="C814" s="34" t="s">
        <v>270</v>
      </c>
      <c r="D814" s="14" t="s">
        <v>997</v>
      </c>
      <c r="E814" s="15" t="s">
        <v>1014</v>
      </c>
      <c r="F814" s="2"/>
    </row>
    <row r="815" spans="2:6" ht="22.5" hidden="1">
      <c r="B815" s="32">
        <f t="shared" si="12"/>
        <v>812</v>
      </c>
      <c r="C815" s="34" t="s">
        <v>270</v>
      </c>
      <c r="D815" s="14" t="s">
        <v>997</v>
      </c>
      <c r="E815" s="15" t="s">
        <v>1013</v>
      </c>
      <c r="F815" s="2"/>
    </row>
    <row r="816" spans="2:6" ht="33.75" hidden="1">
      <c r="B816" s="32">
        <f t="shared" si="12"/>
        <v>813</v>
      </c>
      <c r="C816" s="34" t="s">
        <v>270</v>
      </c>
      <c r="D816" s="14" t="s">
        <v>997</v>
      </c>
      <c r="E816" s="15" t="s">
        <v>611</v>
      </c>
      <c r="F816" s="2"/>
    </row>
    <row r="817" spans="2:6" ht="22.5" hidden="1">
      <c r="B817" s="32">
        <f t="shared" si="12"/>
        <v>814</v>
      </c>
      <c r="C817" s="34" t="s">
        <v>270</v>
      </c>
      <c r="D817" s="14" t="s">
        <v>997</v>
      </c>
      <c r="E817" s="15" t="s">
        <v>1004</v>
      </c>
      <c r="F817" s="2"/>
    </row>
    <row r="818" spans="2:6" ht="33.75" hidden="1">
      <c r="B818" s="32">
        <f t="shared" si="12"/>
        <v>815</v>
      </c>
      <c r="C818" s="34" t="s">
        <v>270</v>
      </c>
      <c r="D818" s="14" t="s">
        <v>997</v>
      </c>
      <c r="E818" s="15" t="s">
        <v>1001</v>
      </c>
      <c r="F818" s="6"/>
    </row>
    <row r="819" spans="2:6" ht="33.75" hidden="1">
      <c r="B819" s="32">
        <f t="shared" si="12"/>
        <v>816</v>
      </c>
      <c r="C819" s="34" t="s">
        <v>270</v>
      </c>
      <c r="D819" s="14" t="s">
        <v>997</v>
      </c>
      <c r="E819" s="15" t="s">
        <v>541</v>
      </c>
      <c r="F819" s="2"/>
    </row>
    <row r="820" spans="2:6" ht="33.75" hidden="1">
      <c r="B820" s="32">
        <f t="shared" si="12"/>
        <v>817</v>
      </c>
      <c r="C820" s="34" t="s">
        <v>270</v>
      </c>
      <c r="D820" s="14" t="s">
        <v>997</v>
      </c>
      <c r="E820" s="15" t="s">
        <v>1002</v>
      </c>
      <c r="F820" s="6"/>
    </row>
    <row r="821" spans="2:6" ht="22.5" hidden="1">
      <c r="B821" s="32">
        <f t="shared" si="12"/>
        <v>818</v>
      </c>
      <c r="C821" s="34" t="s">
        <v>270</v>
      </c>
      <c r="D821" s="14" t="s">
        <v>1003</v>
      </c>
      <c r="E821" s="29" t="s">
        <v>271</v>
      </c>
      <c r="F821" s="2"/>
    </row>
    <row r="822" spans="2:6" ht="22.5" hidden="1">
      <c r="B822" s="32">
        <f t="shared" si="12"/>
        <v>819</v>
      </c>
      <c r="C822" s="34" t="s">
        <v>270</v>
      </c>
      <c r="D822" s="14" t="s">
        <v>1003</v>
      </c>
      <c r="E822" s="29" t="s">
        <v>272</v>
      </c>
      <c r="F822" s="2"/>
    </row>
    <row r="823" spans="2:6" ht="33.75" hidden="1">
      <c r="B823" s="32">
        <f t="shared" si="12"/>
        <v>820</v>
      </c>
      <c r="C823" s="34" t="s">
        <v>270</v>
      </c>
      <c r="D823" s="14" t="s">
        <v>1003</v>
      </c>
      <c r="E823" s="29" t="s">
        <v>273</v>
      </c>
      <c r="F823" s="2"/>
    </row>
    <row r="824" spans="2:6" ht="33.75" hidden="1">
      <c r="B824" s="32">
        <f t="shared" si="12"/>
        <v>821</v>
      </c>
      <c r="C824" s="34" t="s">
        <v>270</v>
      </c>
      <c r="D824" s="14" t="s">
        <v>1003</v>
      </c>
      <c r="E824" s="29" t="s">
        <v>540</v>
      </c>
      <c r="F824" s="2"/>
    </row>
    <row r="825" spans="2:6" ht="22.5" hidden="1">
      <c r="B825" s="32">
        <f t="shared" si="12"/>
        <v>822</v>
      </c>
      <c r="C825" s="34" t="s">
        <v>270</v>
      </c>
      <c r="D825" s="14" t="s">
        <v>1003</v>
      </c>
      <c r="E825" s="15" t="s">
        <v>167</v>
      </c>
      <c r="F825" s="2"/>
    </row>
    <row r="826" spans="2:6" ht="33.75" hidden="1">
      <c r="B826" s="32">
        <f t="shared" si="12"/>
        <v>823</v>
      </c>
      <c r="C826" s="34" t="s">
        <v>270</v>
      </c>
      <c r="D826" s="14" t="s">
        <v>1003</v>
      </c>
      <c r="E826" s="15" t="s">
        <v>1015</v>
      </c>
      <c r="F826" s="2"/>
    </row>
    <row r="827" spans="2:6" ht="33.75" hidden="1">
      <c r="B827" s="32">
        <f t="shared" si="12"/>
        <v>824</v>
      </c>
      <c r="C827" s="34" t="s">
        <v>270</v>
      </c>
      <c r="D827" s="14" t="s">
        <v>1003</v>
      </c>
      <c r="E827" s="15" t="s">
        <v>1016</v>
      </c>
      <c r="F827" s="2"/>
    </row>
    <row r="828" spans="2:6" ht="22.5" hidden="1">
      <c r="B828" s="32">
        <f t="shared" si="12"/>
        <v>825</v>
      </c>
      <c r="C828" s="34" t="s">
        <v>270</v>
      </c>
      <c r="D828" s="14" t="s">
        <v>1003</v>
      </c>
      <c r="E828" s="15" t="s">
        <v>274</v>
      </c>
      <c r="F828" s="2"/>
    </row>
    <row r="829" spans="2:6" ht="33.75" hidden="1">
      <c r="B829" s="32">
        <f t="shared" si="12"/>
        <v>826</v>
      </c>
      <c r="C829" s="34" t="s">
        <v>270</v>
      </c>
      <c r="D829" s="14" t="s">
        <v>1003</v>
      </c>
      <c r="E829" s="15" t="s">
        <v>34</v>
      </c>
      <c r="F829" s="6"/>
    </row>
    <row r="830" spans="2:6" ht="33.75" hidden="1">
      <c r="B830" s="32">
        <f t="shared" si="12"/>
        <v>827</v>
      </c>
      <c r="C830" s="34" t="s">
        <v>270</v>
      </c>
      <c r="D830" s="14" t="s">
        <v>1003</v>
      </c>
      <c r="E830" s="15" t="s">
        <v>610</v>
      </c>
      <c r="F830" s="2"/>
    </row>
    <row r="831" spans="2:6" ht="33.75" hidden="1">
      <c r="B831" s="32">
        <f t="shared" si="12"/>
        <v>828</v>
      </c>
      <c r="C831" s="34" t="s">
        <v>270</v>
      </c>
      <c r="D831" s="14" t="s">
        <v>1003</v>
      </c>
      <c r="E831" s="15" t="s">
        <v>612</v>
      </c>
      <c r="F831" s="2"/>
    </row>
    <row r="832" spans="2:6" ht="33.75" hidden="1">
      <c r="B832" s="32">
        <f t="shared" si="12"/>
        <v>829</v>
      </c>
      <c r="C832" s="34" t="s">
        <v>270</v>
      </c>
      <c r="D832" s="14" t="s">
        <v>1003</v>
      </c>
      <c r="E832" s="15" t="s">
        <v>758</v>
      </c>
      <c r="F832" s="2"/>
    </row>
    <row r="833" spans="2:6" ht="33.75" hidden="1">
      <c r="B833" s="32">
        <f t="shared" si="12"/>
        <v>830</v>
      </c>
      <c r="C833" s="34" t="s">
        <v>270</v>
      </c>
      <c r="D833" s="14" t="s">
        <v>168</v>
      </c>
      <c r="E833" s="15" t="s">
        <v>315</v>
      </c>
      <c r="F833" s="2"/>
    </row>
    <row r="834" spans="2:6" ht="33.75" hidden="1">
      <c r="B834" s="32">
        <f t="shared" si="12"/>
        <v>831</v>
      </c>
      <c r="C834" s="34" t="s">
        <v>270</v>
      </c>
      <c r="D834" s="14" t="s">
        <v>1010</v>
      </c>
      <c r="E834" s="15" t="s">
        <v>1005</v>
      </c>
      <c r="F834" s="2"/>
    </row>
    <row r="835" spans="2:6" ht="33.75" hidden="1">
      <c r="B835" s="32">
        <f t="shared" si="12"/>
        <v>832</v>
      </c>
      <c r="C835" s="34" t="s">
        <v>270</v>
      </c>
      <c r="D835" s="14" t="s">
        <v>1010</v>
      </c>
      <c r="E835" s="15" t="s">
        <v>1006</v>
      </c>
      <c r="F835" s="2"/>
    </row>
    <row r="836" spans="2:6" ht="33.75" hidden="1">
      <c r="B836" s="32">
        <f t="shared" si="12"/>
        <v>833</v>
      </c>
      <c r="C836" s="34" t="s">
        <v>270</v>
      </c>
      <c r="D836" s="14" t="s">
        <v>1010</v>
      </c>
      <c r="E836" s="15" t="s">
        <v>1007</v>
      </c>
      <c r="F836" s="2"/>
    </row>
    <row r="837" spans="2:6" ht="45" hidden="1">
      <c r="B837" s="32">
        <f t="shared" si="12"/>
        <v>834</v>
      </c>
      <c r="C837" s="34" t="s">
        <v>270</v>
      </c>
      <c r="D837" s="14" t="s">
        <v>1010</v>
      </c>
      <c r="E837" s="15" t="s">
        <v>1008</v>
      </c>
      <c r="F837" s="2"/>
    </row>
    <row r="838" spans="2:6" ht="33.75" hidden="1">
      <c r="B838" s="32">
        <f t="shared" ref="B838:B861" si="13">B837+1</f>
        <v>835</v>
      </c>
      <c r="C838" s="34" t="s">
        <v>270</v>
      </c>
      <c r="D838" s="14" t="s">
        <v>1010</v>
      </c>
      <c r="E838" s="15" t="s">
        <v>1009</v>
      </c>
      <c r="F838" s="2"/>
    </row>
    <row r="839" spans="2:6" ht="33.75" hidden="1">
      <c r="B839" s="32">
        <f t="shared" si="13"/>
        <v>836</v>
      </c>
      <c r="C839" s="34" t="s">
        <v>270</v>
      </c>
      <c r="D839" s="14" t="s">
        <v>1010</v>
      </c>
      <c r="E839" s="15" t="s">
        <v>1011</v>
      </c>
      <c r="F839" s="2"/>
    </row>
    <row r="840" spans="2:6" ht="22.5" hidden="1">
      <c r="B840" s="32">
        <f t="shared" si="13"/>
        <v>837</v>
      </c>
      <c r="C840" s="34" t="s">
        <v>270</v>
      </c>
      <c r="D840" s="14" t="s">
        <v>1012</v>
      </c>
      <c r="E840" s="15" t="s">
        <v>1017</v>
      </c>
      <c r="F840" s="2"/>
    </row>
    <row r="841" spans="2:6" ht="33.75" hidden="1">
      <c r="B841" s="32">
        <f t="shared" si="13"/>
        <v>838</v>
      </c>
      <c r="C841" s="40" t="s">
        <v>0</v>
      </c>
      <c r="D841" s="14" t="s">
        <v>997</v>
      </c>
      <c r="E841" s="15" t="s">
        <v>1018</v>
      </c>
      <c r="F841" s="2"/>
    </row>
    <row r="842" spans="2:6" ht="22.5" hidden="1">
      <c r="B842" s="32">
        <f t="shared" si="13"/>
        <v>839</v>
      </c>
      <c r="C842" s="40" t="s">
        <v>0</v>
      </c>
      <c r="D842" s="14" t="s">
        <v>997</v>
      </c>
      <c r="E842" s="15" t="s">
        <v>1019</v>
      </c>
      <c r="F842" s="2"/>
    </row>
    <row r="843" spans="2:6" ht="33.75" hidden="1">
      <c r="B843" s="32">
        <f t="shared" si="13"/>
        <v>840</v>
      </c>
      <c r="C843" s="40" t="s">
        <v>0</v>
      </c>
      <c r="D843" s="14" t="s">
        <v>1003</v>
      </c>
      <c r="E843" s="15" t="s">
        <v>1036</v>
      </c>
      <c r="F843" s="2"/>
    </row>
    <row r="844" spans="2:6" ht="22.5" hidden="1">
      <c r="B844" s="32">
        <f t="shared" si="13"/>
        <v>841</v>
      </c>
      <c r="C844" s="40" t="s">
        <v>0</v>
      </c>
      <c r="D844" s="14" t="s">
        <v>1003</v>
      </c>
      <c r="E844" s="15" t="s">
        <v>1037</v>
      </c>
      <c r="F844" s="2"/>
    </row>
    <row r="845" spans="2:6" ht="45" hidden="1">
      <c r="B845" s="32">
        <f t="shared" si="13"/>
        <v>842</v>
      </c>
      <c r="C845" s="40" t="s">
        <v>0</v>
      </c>
      <c r="D845" s="14" t="s">
        <v>1003</v>
      </c>
      <c r="E845" s="15" t="s">
        <v>1038</v>
      </c>
      <c r="F845" s="2"/>
    </row>
    <row r="846" spans="2:6" ht="33.75" hidden="1">
      <c r="B846" s="32">
        <f t="shared" si="13"/>
        <v>843</v>
      </c>
      <c r="C846" s="40" t="s">
        <v>0</v>
      </c>
      <c r="D846" s="14" t="s">
        <v>1039</v>
      </c>
      <c r="E846" s="15" t="s">
        <v>169</v>
      </c>
      <c r="F846" s="6"/>
    </row>
    <row r="847" spans="2:6" ht="33.75" hidden="1">
      <c r="B847" s="32">
        <f t="shared" si="13"/>
        <v>844</v>
      </c>
      <c r="C847" s="40" t="s">
        <v>0</v>
      </c>
      <c r="D847" s="14" t="s">
        <v>241</v>
      </c>
      <c r="E847" s="15" t="s">
        <v>1040</v>
      </c>
      <c r="F847" s="2"/>
    </row>
    <row r="848" spans="2:6" ht="22.5" hidden="1">
      <c r="B848" s="32">
        <f t="shared" si="13"/>
        <v>845</v>
      </c>
      <c r="C848" s="40" t="s">
        <v>0</v>
      </c>
      <c r="D848" s="14" t="s">
        <v>241</v>
      </c>
      <c r="E848" s="15" t="s">
        <v>329</v>
      </c>
      <c r="F848" s="6"/>
    </row>
    <row r="849" spans="2:6" ht="33.75" hidden="1">
      <c r="B849" s="32">
        <f t="shared" si="13"/>
        <v>846</v>
      </c>
      <c r="C849" s="40" t="s">
        <v>0</v>
      </c>
      <c r="D849" s="14" t="s">
        <v>275</v>
      </c>
      <c r="E849" s="15" t="s">
        <v>317</v>
      </c>
      <c r="F849" s="2"/>
    </row>
    <row r="850" spans="2:6" ht="22.5" hidden="1">
      <c r="B850" s="32">
        <f t="shared" si="13"/>
        <v>847</v>
      </c>
      <c r="C850" s="40" t="s">
        <v>0</v>
      </c>
      <c r="D850" s="14" t="s">
        <v>275</v>
      </c>
      <c r="E850" s="15" t="s">
        <v>330</v>
      </c>
      <c r="F850" s="2"/>
    </row>
    <row r="851" spans="2:6" ht="33.75" hidden="1">
      <c r="B851" s="32">
        <f t="shared" si="13"/>
        <v>848</v>
      </c>
      <c r="C851" s="40" t="s">
        <v>0</v>
      </c>
      <c r="D851" s="14" t="s">
        <v>328</v>
      </c>
      <c r="E851" s="15" t="s">
        <v>319</v>
      </c>
      <c r="F851" s="2"/>
    </row>
    <row r="852" spans="2:6" ht="33.75" hidden="1">
      <c r="B852" s="32">
        <f t="shared" si="13"/>
        <v>849</v>
      </c>
      <c r="C852" s="40" t="s">
        <v>0</v>
      </c>
      <c r="D852" s="14" t="s">
        <v>324</v>
      </c>
      <c r="E852" s="15" t="s">
        <v>318</v>
      </c>
      <c r="F852" s="2"/>
    </row>
    <row r="853" spans="2:6" ht="33.75" hidden="1">
      <c r="B853" s="32">
        <f t="shared" si="13"/>
        <v>850</v>
      </c>
      <c r="C853" s="40" t="s">
        <v>0</v>
      </c>
      <c r="D853" s="14" t="s">
        <v>324</v>
      </c>
      <c r="E853" s="15" t="s">
        <v>320</v>
      </c>
      <c r="F853" s="2"/>
    </row>
    <row r="854" spans="2:6" ht="33.75" hidden="1">
      <c r="B854" s="32">
        <f t="shared" si="13"/>
        <v>851</v>
      </c>
      <c r="C854" s="40" t="s">
        <v>0</v>
      </c>
      <c r="D854" s="14" t="s">
        <v>326</v>
      </c>
      <c r="E854" s="15" t="s">
        <v>321</v>
      </c>
      <c r="F854" s="2"/>
    </row>
    <row r="855" spans="2:6" ht="22.5" hidden="1">
      <c r="B855" s="32">
        <f t="shared" si="13"/>
        <v>852</v>
      </c>
      <c r="C855" s="40" t="s">
        <v>0</v>
      </c>
      <c r="D855" s="14" t="s">
        <v>323</v>
      </c>
      <c r="E855" s="15" t="s">
        <v>613</v>
      </c>
      <c r="F855" s="2"/>
    </row>
    <row r="856" spans="2:6" ht="33.75" hidden="1">
      <c r="B856" s="32">
        <f t="shared" si="13"/>
        <v>853</v>
      </c>
      <c r="C856" s="40" t="s">
        <v>0</v>
      </c>
      <c r="D856" s="14" t="s">
        <v>322</v>
      </c>
      <c r="E856" s="15" t="s">
        <v>35</v>
      </c>
      <c r="F856" s="2"/>
    </row>
    <row r="857" spans="2:6" ht="45" hidden="1">
      <c r="B857" s="32">
        <f t="shared" si="13"/>
        <v>854</v>
      </c>
      <c r="C857" s="40" t="s">
        <v>0</v>
      </c>
      <c r="D857" s="14" t="s">
        <v>325</v>
      </c>
      <c r="E857" s="15" t="s">
        <v>614</v>
      </c>
      <c r="F857" s="2"/>
    </row>
    <row r="858" spans="2:6" ht="45" hidden="1">
      <c r="B858" s="32">
        <f t="shared" si="13"/>
        <v>855</v>
      </c>
      <c r="C858" s="40" t="s">
        <v>0</v>
      </c>
      <c r="D858" s="14" t="s">
        <v>327</v>
      </c>
      <c r="E858" s="15" t="s">
        <v>460</v>
      </c>
      <c r="F858" s="2"/>
    </row>
    <row r="859" spans="2:6" ht="45" hidden="1">
      <c r="B859" s="32">
        <f t="shared" si="13"/>
        <v>856</v>
      </c>
      <c r="C859" s="40" t="s">
        <v>0</v>
      </c>
      <c r="D859" s="14" t="s">
        <v>327</v>
      </c>
      <c r="E859" s="15" t="s">
        <v>615</v>
      </c>
      <c r="F859" s="2"/>
    </row>
    <row r="860" spans="2:6" ht="22.5" hidden="1">
      <c r="B860" s="32">
        <f t="shared" si="13"/>
        <v>857</v>
      </c>
      <c r="C860" s="40" t="s">
        <v>0</v>
      </c>
      <c r="D860" s="14" t="s">
        <v>327</v>
      </c>
      <c r="E860" s="15" t="s">
        <v>852</v>
      </c>
      <c r="F860" s="2"/>
    </row>
    <row r="861" spans="2:6" ht="56.25" hidden="1">
      <c r="B861" s="32">
        <f t="shared" si="13"/>
        <v>858</v>
      </c>
      <c r="C861" s="40" t="s">
        <v>0</v>
      </c>
      <c r="D861" s="14" t="s">
        <v>170</v>
      </c>
      <c r="E861" s="15" t="s">
        <v>316</v>
      </c>
      <c r="F861" s="2"/>
    </row>
    <row r="862" spans="2:6">
      <c r="B862" s="20"/>
    </row>
    <row r="863" spans="2:6">
      <c r="C863" s="7" t="s">
        <v>159</v>
      </c>
    </row>
    <row r="864" spans="2:6">
      <c r="C864" s="30" t="s">
        <v>160</v>
      </c>
      <c r="D864" s="30" t="s">
        <v>161</v>
      </c>
    </row>
    <row r="865" spans="2:5">
      <c r="B865" s="28"/>
      <c r="C865" s="25" t="s">
        <v>468</v>
      </c>
      <c r="D865" s="26">
        <f t="shared" ref="D865:D893" si="14">COUNTIF(C$4:C$861,C865)</f>
        <v>29</v>
      </c>
      <c r="E865" s="31"/>
    </row>
    <row r="866" spans="2:5" ht="22.5">
      <c r="B866" s="28"/>
      <c r="C866" s="24" t="s">
        <v>80</v>
      </c>
      <c r="D866" s="26">
        <f t="shared" si="14"/>
        <v>0</v>
      </c>
      <c r="E866" s="31"/>
    </row>
    <row r="867" spans="2:5">
      <c r="B867" s="28"/>
      <c r="C867" s="24" t="s">
        <v>13</v>
      </c>
      <c r="D867" s="26">
        <f t="shared" si="14"/>
        <v>24</v>
      </c>
      <c r="E867" s="31"/>
    </row>
    <row r="868" spans="2:5">
      <c r="B868" s="28"/>
      <c r="C868" s="24" t="s">
        <v>14</v>
      </c>
      <c r="D868" s="26">
        <f t="shared" si="14"/>
        <v>17</v>
      </c>
      <c r="E868" s="31"/>
    </row>
    <row r="869" spans="2:5">
      <c r="B869" s="28"/>
      <c r="C869" s="24" t="s">
        <v>15</v>
      </c>
      <c r="D869" s="26">
        <f t="shared" si="14"/>
        <v>30</v>
      </c>
      <c r="E869" s="31"/>
    </row>
    <row r="870" spans="2:5">
      <c r="B870" s="28"/>
      <c r="C870" s="24" t="s">
        <v>0</v>
      </c>
      <c r="D870" s="26">
        <f t="shared" si="14"/>
        <v>21</v>
      </c>
      <c r="E870" s="31"/>
    </row>
    <row r="871" spans="2:5">
      <c r="B871" s="28"/>
      <c r="C871" s="24" t="s">
        <v>1</v>
      </c>
      <c r="D871" s="26">
        <f t="shared" si="14"/>
        <v>91</v>
      </c>
      <c r="E871" s="31"/>
    </row>
    <row r="872" spans="2:5">
      <c r="B872" s="28"/>
      <c r="C872" s="24" t="s">
        <v>543</v>
      </c>
      <c r="D872" s="26">
        <f t="shared" si="14"/>
        <v>37</v>
      </c>
      <c r="E872" s="31"/>
    </row>
    <row r="873" spans="2:5">
      <c r="B873" s="28"/>
      <c r="C873" s="24" t="s">
        <v>16</v>
      </c>
      <c r="D873" s="26">
        <f t="shared" si="14"/>
        <v>22</v>
      </c>
      <c r="E873" s="31"/>
    </row>
    <row r="874" spans="2:5">
      <c r="B874" s="28"/>
      <c r="C874" s="24" t="s">
        <v>17</v>
      </c>
      <c r="D874" s="26">
        <f t="shared" si="14"/>
        <v>38</v>
      </c>
      <c r="E874" s="31"/>
    </row>
    <row r="875" spans="2:5">
      <c r="B875" s="28"/>
      <c r="C875" s="24" t="s">
        <v>18</v>
      </c>
      <c r="D875" s="26">
        <f t="shared" si="14"/>
        <v>65</v>
      </c>
      <c r="E875" s="31"/>
    </row>
    <row r="876" spans="2:5" ht="22.5">
      <c r="B876" s="28"/>
      <c r="C876" s="24" t="s">
        <v>19</v>
      </c>
      <c r="D876" s="26">
        <f t="shared" si="14"/>
        <v>35</v>
      </c>
      <c r="E876" s="31"/>
    </row>
    <row r="877" spans="2:5">
      <c r="B877" s="28"/>
      <c r="C877" s="24" t="s">
        <v>20</v>
      </c>
      <c r="D877" s="26">
        <f t="shared" si="14"/>
        <v>31</v>
      </c>
      <c r="E877" s="31"/>
    </row>
    <row r="878" spans="2:5">
      <c r="B878" s="28"/>
      <c r="C878" s="24" t="s">
        <v>9</v>
      </c>
      <c r="D878" s="26">
        <f t="shared" si="14"/>
        <v>19</v>
      </c>
      <c r="E878" s="31"/>
    </row>
    <row r="879" spans="2:5">
      <c r="B879" s="28"/>
      <c r="C879" s="24" t="s">
        <v>21</v>
      </c>
      <c r="D879" s="26">
        <f t="shared" si="14"/>
        <v>40</v>
      </c>
      <c r="E879" s="31"/>
    </row>
    <row r="880" spans="2:5" ht="22.5">
      <c r="B880" s="28"/>
      <c r="C880" s="24" t="s">
        <v>86</v>
      </c>
      <c r="D880" s="26">
        <f t="shared" si="14"/>
        <v>5</v>
      </c>
      <c r="E880" s="31"/>
    </row>
    <row r="881" spans="2:5">
      <c r="B881" s="28"/>
      <c r="C881" s="24" t="s">
        <v>22</v>
      </c>
      <c r="D881" s="26">
        <f t="shared" si="14"/>
        <v>31</v>
      </c>
      <c r="E881" s="31"/>
    </row>
    <row r="882" spans="2:5" ht="22.5">
      <c r="B882" s="28"/>
      <c r="C882" s="13" t="s">
        <v>81</v>
      </c>
      <c r="D882" s="26">
        <f t="shared" si="14"/>
        <v>12</v>
      </c>
      <c r="E882" s="31"/>
    </row>
    <row r="883" spans="2:5">
      <c r="B883" s="28"/>
      <c r="C883" s="24" t="s">
        <v>23</v>
      </c>
      <c r="D883" s="26">
        <f t="shared" si="14"/>
        <v>29</v>
      </c>
      <c r="E883" s="31"/>
    </row>
    <row r="884" spans="2:5">
      <c r="B884" s="28"/>
      <c r="C884" s="24" t="s">
        <v>24</v>
      </c>
      <c r="D884" s="26">
        <f t="shared" si="14"/>
        <v>18</v>
      </c>
      <c r="E884" s="31"/>
    </row>
    <row r="885" spans="2:5">
      <c r="B885" s="28"/>
      <c r="C885" s="24" t="s">
        <v>25</v>
      </c>
      <c r="D885" s="26">
        <f t="shared" si="14"/>
        <v>29</v>
      </c>
      <c r="E885" s="31"/>
    </row>
    <row r="886" spans="2:5" ht="22.5">
      <c r="B886" s="28"/>
      <c r="C886" s="13" t="s">
        <v>82</v>
      </c>
      <c r="D886" s="26">
        <f t="shared" si="14"/>
        <v>46</v>
      </c>
      <c r="E886" s="31"/>
    </row>
    <row r="887" spans="2:5">
      <c r="B887" s="28"/>
      <c r="C887" s="13" t="s">
        <v>6</v>
      </c>
      <c r="D887" s="26">
        <f t="shared" si="14"/>
        <v>28</v>
      </c>
      <c r="E887" s="31"/>
    </row>
    <row r="888" spans="2:5">
      <c r="B888" s="28"/>
      <c r="C888" s="24" t="s">
        <v>5</v>
      </c>
      <c r="D888" s="26">
        <f t="shared" si="14"/>
        <v>32</v>
      </c>
      <c r="E888" s="31"/>
    </row>
    <row r="889" spans="2:5">
      <c r="B889" s="28"/>
      <c r="C889" s="24" t="s">
        <v>2</v>
      </c>
      <c r="D889" s="26">
        <f t="shared" si="14"/>
        <v>27</v>
      </c>
      <c r="E889" s="31"/>
    </row>
    <row r="890" spans="2:5">
      <c r="B890" s="28"/>
      <c r="C890" s="24" t="s">
        <v>8</v>
      </c>
      <c r="D890" s="26">
        <f t="shared" si="14"/>
        <v>26</v>
      </c>
      <c r="E890" s="31"/>
    </row>
    <row r="891" spans="2:5">
      <c r="B891" s="28"/>
      <c r="C891" s="24" t="s">
        <v>7</v>
      </c>
      <c r="D891" s="26">
        <f t="shared" si="14"/>
        <v>33</v>
      </c>
      <c r="E891" s="31"/>
    </row>
    <row r="892" spans="2:5">
      <c r="B892" s="28"/>
      <c r="C892" s="24" t="s">
        <v>4</v>
      </c>
      <c r="D892" s="26">
        <f t="shared" si="14"/>
        <v>43</v>
      </c>
      <c r="E892" s="31"/>
    </row>
    <row r="893" spans="2:5">
      <c r="B893" s="28"/>
      <c r="C893" s="13" t="s">
        <v>303</v>
      </c>
      <c r="D893" s="26">
        <f t="shared" si="14"/>
        <v>0</v>
      </c>
      <c r="E893" s="31"/>
    </row>
    <row r="894" spans="2:5">
      <c r="B894" s="28"/>
      <c r="C894" s="27" t="s">
        <v>162</v>
      </c>
      <c r="D894" s="27">
        <f>SUM(D865:D893)</f>
        <v>858</v>
      </c>
      <c r="E894" s="20"/>
    </row>
  </sheetData>
  <autoFilter ref="A3:F861">
    <filterColumn colId="2">
      <filters>
        <filter val="決算管理"/>
        <filter val="決算統計"/>
        <filter val="検　　索"/>
        <filter val="源泉徴収"/>
        <filter val="歳出管理"/>
        <filter val="歳入管理"/>
        <filter val="歳入歳出外現金管理"/>
        <filter val="資金管理"/>
        <filter val="執行共通"/>
        <filter val="振替管理"/>
        <filter val="全　　般"/>
        <filter val="相手方管理"/>
        <filter val="日次月次"/>
        <filter val="予算管理"/>
        <filter val="予算編成"/>
      </filters>
    </filterColumn>
    <filterColumn colId="3">
      <filters>
        <filter val="EUC"/>
        <filter val="カレンダ"/>
        <filter val="グループ管理"/>
        <filter val="コード管理"/>
        <filter val="コード体系"/>
        <filter val="データ管理"/>
        <filter val="ユーザ管理"/>
        <filter val="一括支払"/>
        <filter val="一括出力"/>
        <filter val="一括処理"/>
        <filter val="一括入出力"/>
        <filter val="一時流用・一時借入"/>
        <filter val="一覧表"/>
        <filter val="科目メンテナンス"/>
        <filter val="科目体系"/>
        <filter val="環境"/>
        <filter val="還付"/>
        <filter val="還付精算"/>
        <filter val="還付戻入"/>
        <filter val="機構改革"/>
        <filter val="金融機関"/>
        <filter val="繰越"/>
        <filter val="繰越調定"/>
        <filter val="繰上配当"/>
        <filter val="決算見込"/>
        <filter val="決算書"/>
        <filter val="決算統計準備処理"/>
        <filter val="決算統計連携"/>
        <filter val="月計"/>
        <filter val="検索"/>
        <filter val="源泉徴収"/>
        <filter val="個人情報"/>
        <filter val="公共事業等施行状況調べ"/>
        <filter val="公金振替"/>
        <filter val="口座情報"/>
        <filter val="控除額一覧表"/>
        <filter val="歳計外歳出振替"/>
        <filter val="歳計外歳入振替"/>
        <filter val="歳計外振替"/>
        <filter val="歳出管理連携"/>
        <filter val="歳出歳計外振替"/>
        <filter val="歳出歳入振替"/>
        <filter val="歳出振替"/>
        <filter val="歳出予算科目"/>
        <filter val="歳入歳計外振替"/>
        <filter val="歳入歳出外現金一覧表"/>
        <filter val="歳入歳出外現金現計表"/>
        <filter val="歳入歳出外現金受入・戻入"/>
        <filter val="歳入歳出外現金収入"/>
        <filter val="歳入歳出外現金払出・還付"/>
        <filter val="歳入歳出振替"/>
        <filter val="歳入振替"/>
        <filter val="歳入予算科目"/>
        <filter val="支出負担行為"/>
        <filter val="支出負担行為兼支出命令"/>
        <filter val="支出命令"/>
        <filter val="支払"/>
        <filter val="支払一覧表"/>
        <filter val="支払処理"/>
        <filter val="支払状況"/>
        <filter val="支払方法別日計表"/>
        <filter val="事業管理"/>
        <filter val="事業体系"/>
        <filter val="執行権限"/>
        <filter val="執行権限_x000a_"/>
        <filter val="受入"/>
        <filter val="収支予定"/>
        <filter val="収支予定（年間）"/>
        <filter val="収入"/>
        <filter val="収入内訳書"/>
        <filter val="収納"/>
        <filter val="振替"/>
        <filter val="進捗管理"/>
        <filter val="精算"/>
        <filter val="専決ルール"/>
        <filter val="操作性"/>
        <filter val="相手方直接入力"/>
        <filter val="相手方登録・検索"/>
        <filter val="相手方入力"/>
        <filter val="台帳"/>
        <filter val="調定"/>
        <filter val="伝票"/>
        <filter val="伝票履歴"/>
        <filter val="電子データ"/>
        <filter val="電子調査表連携"/>
        <filter val="統計用マスタ"/>
        <filter val="統計用財源マスタ"/>
        <filter val="日計"/>
        <filter val="年次処理"/>
        <filter val="年度切替"/>
        <filter val="年末調整"/>
        <filter val="納入通知書"/>
        <filter val="納付書"/>
        <filter val="配当"/>
        <filter val="不納欠損"/>
        <filter val="払出"/>
        <filter val="返納通知書"/>
        <filter val="補正予算"/>
        <filter val="未執行一覧"/>
        <filter val="戻入"/>
        <filter val="戻入納付書"/>
        <filter val="戻入命令"/>
        <filter val="予算査定"/>
        <filter val="予算資料"/>
        <filter val="予算執行状況表"/>
        <filter val="予算書"/>
        <filter val="予算整理簿"/>
        <filter val="予算統計"/>
        <filter val="予算編成準備"/>
        <filter val="予算要求"/>
        <filter val="予算要求資料"/>
        <filter val="予算流用・予備費充用"/>
      </filters>
    </filterColumn>
  </autoFilter>
  <mergeCells count="1">
    <mergeCell ref="C1:E1"/>
  </mergeCells>
  <phoneticPr fontId="1"/>
  <dataValidations count="1">
    <dataValidation type="list" allowBlank="1" showInputMessage="1" showErrorMessage="1" sqref="F4:F60 F65:F129 F134:F149 F153:F205 F208:F252 F254:F264 F268:F349 F351:F395 F409:F528 F532:F536 F538:F554 F557:F558">
      <formula1>"　,◎,○,△,×"</formula1>
    </dataValidation>
  </dataValidations>
  <pageMargins left="0.78740157480314965" right="0.39370078740157483" top="0.78740157480314965" bottom="0.51181102362204722" header="0.59055118110236227" footer="0.39370078740157483"/>
  <pageSetup paperSize="9" scale="57" fitToHeight="0" orientation="portrait" horizontalDpi="300" verticalDpi="300" r:id="rId1"/>
  <headerFooter alignWithMargins="0">
    <oddFooter>&amp;L&amp;9Hitachi Government &amp;&amp; Public Sector Systems, Ltd.CONFIDENTIAL&amp;C&amp;"ＭＳ ゴシック,標準"－&amp;P／&amp;N－&amp;R&amp;9© Hitachi Government &amp; Public Sector Systems, Ltd. 2017. All Rights Reserved.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財務会計</vt:lpstr>
      <vt:lpstr>財務会計!Print_Area</vt:lpstr>
      <vt:lpstr>財務会計!Print_Titles</vt:lpstr>
    </vt:vector>
  </TitlesOfParts>
  <Company>日立公共システムエンジニアリング（株）</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平山高士 / HIRAYAMA, TAKASHI</dc:creator>
  <cp:lastModifiedBy>古平町</cp:lastModifiedBy>
  <cp:lastPrinted>2019-10-02T06:35:01Z</cp:lastPrinted>
  <dcterms:created xsi:type="dcterms:W3CDTF">1998-11-16T08:13:03Z</dcterms:created>
  <dcterms:modified xsi:type="dcterms:W3CDTF">2019-11-22T11:44:56Z</dcterms:modified>
</cp:coreProperties>
</file>